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YCO2\AppData\Local\Microsoft\Windows\INetCache\Content.Outlook\KZXEJQYD\"/>
    </mc:Choice>
  </mc:AlternateContent>
  <bookViews>
    <workbookView xWindow="0" yWindow="0" windowWidth="16530" windowHeight="6585" tabRatio="962"/>
  </bookViews>
  <sheets>
    <sheet name="Sayfa1" sheetId="1" r:id="rId1"/>
    <sheet name="Sayfa2" sheetId="2" r:id="rId2"/>
    <sheet name="Sayfa3" sheetId="3" r:id="rId3"/>
  </sheets>
  <definedNames>
    <definedName name="Print_Area_0" localSheetId="0">Sayfa1!$D$3:$I$98</definedName>
    <definedName name="_xlnm.Print_Area" localSheetId="0">Sayfa1!$D$3:$I$98</definedName>
  </definedNames>
  <calcPr calcId="152511"/>
</workbook>
</file>

<file path=xl/calcChain.xml><?xml version="1.0" encoding="utf-8"?>
<calcChain xmlns="http://schemas.openxmlformats.org/spreadsheetml/2006/main">
  <c r="I36" i="1" l="1"/>
  <c r="I35" i="1"/>
  <c r="I9" i="1" l="1"/>
  <c r="I70" i="1" l="1"/>
  <c r="I59" i="1"/>
  <c r="I57" i="1"/>
  <c r="I56" i="1"/>
  <c r="I55" i="1"/>
  <c r="I54" i="1"/>
  <c r="I26" i="1"/>
  <c r="I21" i="1"/>
  <c r="I20" i="1"/>
  <c r="I37" i="1"/>
  <c r="I8" i="1"/>
  <c r="I72" i="1"/>
  <c r="I33" i="1"/>
  <c r="I34" i="1"/>
  <c r="I39" i="1" l="1"/>
  <c r="I84" i="1" l="1"/>
  <c r="I94" i="1"/>
  <c r="I93" i="1"/>
  <c r="I95" i="1" l="1"/>
  <c r="I92" i="1" l="1"/>
  <c r="I91" i="1"/>
  <c r="I90" i="1"/>
  <c r="I89" i="1"/>
  <c r="I88" i="1"/>
  <c r="I87" i="1"/>
  <c r="I86" i="1"/>
  <c r="I85" i="1"/>
  <c r="I83" i="1"/>
  <c r="I82" i="1"/>
  <c r="I81" i="1"/>
  <c r="I80" i="1"/>
  <c r="I79" i="1"/>
  <c r="I78" i="1"/>
  <c r="I77" i="1"/>
  <c r="I76" i="1"/>
  <c r="I75" i="1"/>
  <c r="I74" i="1"/>
  <c r="I73" i="1"/>
  <c r="I69" i="1"/>
  <c r="I68" i="1"/>
  <c r="I67" i="1"/>
  <c r="I66" i="1"/>
  <c r="I65" i="1"/>
  <c r="I64" i="1"/>
  <c r="I63" i="1"/>
  <c r="I62" i="1"/>
  <c r="I61" i="1"/>
  <c r="I60" i="1"/>
  <c r="I58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8" i="1"/>
  <c r="I32" i="1"/>
  <c r="I31" i="1"/>
  <c r="I30" i="1"/>
  <c r="I29" i="1"/>
  <c r="I28" i="1"/>
  <c r="I27" i="1"/>
  <c r="I25" i="1"/>
  <c r="I24" i="1"/>
  <c r="I23" i="1"/>
  <c r="I22" i="1"/>
  <c r="I19" i="1"/>
  <c r="I18" i="1"/>
  <c r="I17" i="1"/>
  <c r="I16" i="1"/>
  <c r="I15" i="1"/>
  <c r="I14" i="1"/>
  <c r="I13" i="1"/>
  <c r="I12" i="1"/>
  <c r="I11" i="1"/>
  <c r="I10" i="1"/>
  <c r="I7" i="1"/>
  <c r="I6" i="1"/>
  <c r="I5" i="1"/>
  <c r="I4" i="1" l="1"/>
  <c r="I97" i="1" l="1"/>
</calcChain>
</file>

<file path=xl/sharedStrings.xml><?xml version="1.0" encoding="utf-8"?>
<sst xmlns="http://schemas.openxmlformats.org/spreadsheetml/2006/main" count="200" uniqueCount="171">
  <si>
    <t>BARKOD</t>
  </si>
  <si>
    <t>ÜRÜN ADI</t>
  </si>
  <si>
    <t>KOLİ İÇİ  ADET</t>
  </si>
  <si>
    <t>8 699924800876</t>
  </si>
  <si>
    <t>8 699924800890</t>
  </si>
  <si>
    <t>8 699924800883</t>
  </si>
  <si>
    <t>8 699924800906</t>
  </si>
  <si>
    <t>Toplam Bedel</t>
  </si>
  <si>
    <t>ALIŞ FİYATI  TL</t>
  </si>
  <si>
    <t>TOPLAM TUTAR    TL</t>
  </si>
  <si>
    <t>ÜRÜN AÇIKLAMASI</t>
  </si>
  <si>
    <t>SİPARİŞ ADET</t>
  </si>
  <si>
    <t>MASA ÜSTÜ FARAŞ + FIRÇA</t>
  </si>
  <si>
    <t>NEMLİ MOP APARATI 40 CM</t>
  </si>
  <si>
    <t>NEMLİ MOP APARATI 50 CM</t>
  </si>
  <si>
    <t>CAM ÇEK TAKIMI 45 CM</t>
  </si>
  <si>
    <t>ALÜMİNYUM TELESKOPİK SAP</t>
  </si>
  <si>
    <t>YER KAZIMA APARATI</t>
  </si>
  <si>
    <t>CAM KAZIMA APARATI</t>
  </si>
  <si>
    <t>Satış Müdürü  : Uğur TANER</t>
  </si>
  <si>
    <t>tel : 0533 276 09 76</t>
  </si>
  <si>
    <t>LIBER MIKROFIBER GENEL TEMİZLİK BEZİ</t>
  </si>
  <si>
    <t>40X40 CM MIKROFIBER GENEL TEMİZLİK BEZİ 4 RENK KODLU</t>
  </si>
  <si>
    <t>KOD NO</t>
  </si>
  <si>
    <t xml:space="preserve"> KAT ARABASI</t>
  </si>
  <si>
    <t>ÇİFT KOVALI  TEMİZLİK ARABASI</t>
  </si>
  <si>
    <t>TEK KOVALI  TEMİZLİK ARABASI</t>
  </si>
  <si>
    <t>TEMİZLİK ARABASI KOVASI</t>
  </si>
  <si>
    <t>TEMİZLİK ARABASI SEPETİ</t>
  </si>
  <si>
    <t>MAID SEPETİ</t>
  </si>
  <si>
    <t>KULAKLI NEMLİ MOP APARATI 50 CM</t>
  </si>
  <si>
    <t>KULAKLI NEMLİ MOP APARATI 40 CM</t>
  </si>
  <si>
    <t>NEMLİ MOP TEL APARAT 50 CM</t>
  </si>
  <si>
    <t>NEMLİ MOP TEL APARAT 60 CM</t>
  </si>
  <si>
    <t>ISLAK MOP APARATI</t>
  </si>
  <si>
    <t>YER KAZIMA APARAI</t>
  </si>
  <si>
    <t>CAM KAZIMA JİLETİ</t>
  </si>
  <si>
    <t>CAM ÇEK TAKIMI 35 CM</t>
  </si>
  <si>
    <t>CAM LASTİĞİ</t>
  </si>
  <si>
    <t>CAM PELUŞ APARATI 35 CM</t>
  </si>
  <si>
    <t>CAM PELUŞ APARATI 45 CM</t>
  </si>
  <si>
    <t>YER ÇEK PAS TAKIMI JUMBO 55 CM</t>
  </si>
  <si>
    <t>LUX FARAŞ TAKIMI</t>
  </si>
  <si>
    <t>ENDÜSTRİYEL FARAŞ TAKIMI</t>
  </si>
  <si>
    <t>MASA ÜSTÜ FARAŞ TAKIMI</t>
  </si>
  <si>
    <t>NEMLİ MOP 40 CM</t>
  </si>
  <si>
    <t>NEMLİ MOP 50 CM</t>
  </si>
  <si>
    <t>NEMLİ MOP 60 CM</t>
  </si>
  <si>
    <t>NEMLİ MOP 80 CM</t>
  </si>
  <si>
    <t>ORLON MOP 40 CM</t>
  </si>
  <si>
    <t>ORLON MOP 50 CM</t>
  </si>
  <si>
    <t>ORLON MOP 60 CM</t>
  </si>
  <si>
    <t>ORLON MOP 80 CM</t>
  </si>
  <si>
    <t>ISLAK MOP 375 GR</t>
  </si>
  <si>
    <t>ISLAK MOP 400 GR</t>
  </si>
  <si>
    <t>ISLAK MOP 500 GR</t>
  </si>
  <si>
    <t>CAM PELUŞU EXTRA 45 CM</t>
  </si>
  <si>
    <t>PARLATMA PEDİ</t>
  </si>
  <si>
    <t>ALÜMİNYUM SAP 140 CM DELİKLİ</t>
  </si>
  <si>
    <t>ALÜMİNYUM SAP 140 CM VİDALI</t>
  </si>
  <si>
    <t>ALÜMİNYUM SAP 130 CM DELİKLİ</t>
  </si>
  <si>
    <t>EXTRA METAL SAP 120 CM VİDALI</t>
  </si>
  <si>
    <t>NEMLİ MOP TAKIMI 40 CM</t>
  </si>
  <si>
    <t>NEMLİ MOP TAKIMI 50 CM</t>
  </si>
  <si>
    <t>NEMLİ MOP TAKIMI 60 CM</t>
  </si>
  <si>
    <t>ORLON MOP TAKIMI 50 CM</t>
  </si>
  <si>
    <t>ORLON MOP TAKIMI 60 CM</t>
  </si>
  <si>
    <t>ISLAK MOP TAKIMI 375 GR</t>
  </si>
  <si>
    <t>ISLAK MOP TAKIMI 400 GR</t>
  </si>
  <si>
    <t>ISLAK MOP TAKIMI 500 GR</t>
  </si>
  <si>
    <t>SPRAY MOP 50 CM</t>
  </si>
  <si>
    <t>DİK FIRÇA YEDEK</t>
  </si>
  <si>
    <t>DİK SÜPÜRGE YEDEK</t>
  </si>
  <si>
    <t>SERT YER FIRÇASI YEDEK</t>
  </si>
  <si>
    <t>YUMUŞAK YER FIRÇASI YEDEK</t>
  </si>
  <si>
    <t>AÇILI SÜPÜRGE YEDEK</t>
  </si>
  <si>
    <t>MIKROFIBER MOP 50 CM</t>
  </si>
  <si>
    <t>MIKROFIBER MOP SOFT BRITE 40 CM</t>
  </si>
  <si>
    <t xml:space="preserve">TEK KOVALI KROM TEMİZLİK SETİ         PLASTİK PRES                    </t>
  </si>
  <si>
    <t>ÇİFT KOVALI KROM TEMİZLİK SETİ       PLASTİK PRES</t>
  </si>
  <si>
    <t>ÇİFT KOVALI KAT ARABASI PLASTİK PRES</t>
  </si>
  <si>
    <t>TEK KOVALI TEMİZLİK SETİ PLASTİK</t>
  </si>
  <si>
    <t>TEMİZLİK SETİ KOVASI 25 LT</t>
  </si>
  <si>
    <t>TEMİZLİK SETİ SEPETİ</t>
  </si>
  <si>
    <t>YENİ NESİL TEMİZLİK KOVASI</t>
  </si>
  <si>
    <t>PLASTİK NEMLİ MOP APARATI 40 CM</t>
  </si>
  <si>
    <t>PLASTİK NEMLİ MOP APARATI 50 CM</t>
  </si>
  <si>
    <t>PLASTİK KULAKLI MOP APARATI 40 CM</t>
  </si>
  <si>
    <t>PLASTİK KULAKLI MOP APARATI 50 CM</t>
  </si>
  <si>
    <t>TEL APARAT 50 CM</t>
  </si>
  <si>
    <t>TEL APARAT 60 CM</t>
  </si>
  <si>
    <t>ISLAK MOP TUTUCU</t>
  </si>
  <si>
    <t>PLASTİK CAM KAZIMA APARATI</t>
  </si>
  <si>
    <t>CAM ÇEKTAKIMI METAL</t>
  </si>
  <si>
    <t>CAM ÇEK TAKIMI METAL</t>
  </si>
  <si>
    <t>CAM LASTİĞİ 110 CM</t>
  </si>
  <si>
    <t>ENDÜSTRİYEL SAPLI FARAŞ</t>
  </si>
  <si>
    <t>ZİNCİR DİKİŞ NEMLİ MOP %65 PAMUK %35 POLYESTER</t>
  </si>
  <si>
    <t xml:space="preserve">ORLON MOP </t>
  </si>
  <si>
    <t>ISLAK MOP %65 PAMUK %35 POLYESTER</t>
  </si>
  <si>
    <t>MIKROFIBER NEMLİ MOP</t>
  </si>
  <si>
    <t>MIKROFIBER NEMLİ MOP SOFT BRITE</t>
  </si>
  <si>
    <t>MIKROFIBER CAM PELUŞU</t>
  </si>
  <si>
    <t>MIKROFIBER PARLATMA PEDİ</t>
  </si>
  <si>
    <t>HALI YIKAMA PEDİ SOFT BRITE</t>
  </si>
  <si>
    <t>MIKROFIBER HALI YIKAMA PEDİ</t>
  </si>
  <si>
    <t>ELOKSALLI ALÜMİNYUM SAP DELİKLİ 23,5MM</t>
  </si>
  <si>
    <t>ELOKSALLI ALÜMİNYUM SAP VİDALI 23,5MM</t>
  </si>
  <si>
    <t>ELOKSALLI ALÜMİNYUM SAP DELİKLİ 22MM</t>
  </si>
  <si>
    <t>METAL SAP 120 CM 23,5 MM</t>
  </si>
  <si>
    <t>120 CM METAL SAP + LUX OTO FIRÇASI</t>
  </si>
  <si>
    <t>20 'LİK LUX OTO FIRÇASI</t>
  </si>
  <si>
    <t>CIRTLI NEMLİ MOP APARATI 25 CM</t>
  </si>
  <si>
    <t>TÜM VELCRO CIRTLI MOPLAR İÇİN UYGUN 25 CM MOP APARATI</t>
  </si>
  <si>
    <t>HEALTH CARE MOP KOVASI</t>
  </si>
  <si>
    <t>ÇÖPÇÜ SÜPÜRGESİ</t>
  </si>
  <si>
    <t>PLASTİK KILLI ÇÖPÇÜ ÇÜPÜRGESİ</t>
  </si>
  <si>
    <t>KABALAN FIRÇASI YEDEK 40 CM</t>
  </si>
  <si>
    <t>SERT KILLI KABA ALAN FIRÇASI</t>
  </si>
  <si>
    <t>KABA ALAN FIRÇA TAKIMI 50 CM</t>
  </si>
  <si>
    <t>METAL SAP 120 CM 23,5 MM + KABA ALAN FIRÇASI 50 CM</t>
  </si>
  <si>
    <t>SAPLI SÜPÜRGE</t>
  </si>
  <si>
    <t>90 CM GÜRGEN SAP + SÜPÜRGE</t>
  </si>
  <si>
    <t>ugur@netahavuz.com  /www.libermop.com</t>
  </si>
  <si>
    <r>
      <rPr>
        <b/>
        <sz val="13"/>
        <color rgb="FFFF0000"/>
        <rFont val="Calibri"/>
        <family val="2"/>
        <charset val="162"/>
      </rPr>
      <t>140 CM ALÜMİNYUM DELİKLİ SAP</t>
    </r>
    <r>
      <rPr>
        <sz val="13"/>
        <color rgb="FF000000"/>
        <rFont val="Calibri"/>
        <family val="2"/>
        <charset val="162"/>
      </rPr>
      <t xml:space="preserve"> + 40 CM NEMLİ MOP APARATI + NEMLİ MOP 40 CM</t>
    </r>
  </si>
  <si>
    <r>
      <rPr>
        <b/>
        <sz val="13"/>
        <color rgb="FFFF0000"/>
        <rFont val="Calibri"/>
        <family val="2"/>
        <charset val="162"/>
      </rPr>
      <t>140 CM ALÜMİNYUM DELİKLİ  SAP</t>
    </r>
    <r>
      <rPr>
        <sz val="13"/>
        <color rgb="FF000000"/>
        <rFont val="Calibri"/>
        <family val="2"/>
        <charset val="162"/>
      </rPr>
      <t xml:space="preserve"> +50 CM NEMLİ MOP APARATI + NEMLİ MOP 50 CM</t>
    </r>
  </si>
  <si>
    <r>
      <rPr>
        <b/>
        <sz val="13"/>
        <color rgb="FFFF0000"/>
        <rFont val="Calibri"/>
        <family val="2"/>
        <charset val="162"/>
      </rPr>
      <t>140 CM ALÜMİNYUM DELİKLİ SAP</t>
    </r>
    <r>
      <rPr>
        <sz val="13"/>
        <color rgb="FF000000"/>
        <rFont val="Calibri"/>
        <family val="2"/>
        <charset val="162"/>
      </rPr>
      <t xml:space="preserve"> +60 CM TEL APARAT + NEMLİ MOP 60 CM</t>
    </r>
  </si>
  <si>
    <r>
      <rPr>
        <b/>
        <sz val="13"/>
        <color rgb="FFFF0000"/>
        <rFont val="Calibri"/>
        <family val="2"/>
        <charset val="162"/>
      </rPr>
      <t>140 CM ALÜMİNYUM DELİKLİ SAP</t>
    </r>
    <r>
      <rPr>
        <sz val="13"/>
        <color rgb="FF000000"/>
        <rFont val="Calibri"/>
        <family val="2"/>
        <charset val="162"/>
      </rPr>
      <t xml:space="preserve"> + 60 CM TEL APARAT +ORLON MOP 60 CM</t>
    </r>
  </si>
  <si>
    <r>
      <rPr>
        <b/>
        <sz val="13"/>
        <color rgb="FFFF0000"/>
        <rFont val="Calibri"/>
        <family val="2"/>
        <charset val="162"/>
      </rPr>
      <t>140 CM ALÜMİNYUM DELİKLİ SAP</t>
    </r>
    <r>
      <rPr>
        <sz val="13"/>
        <color rgb="FF000000"/>
        <rFont val="Calibri"/>
        <family val="2"/>
        <charset val="162"/>
      </rPr>
      <t xml:space="preserve"> + ISLAK MOP APARATI + 375 GR EXTRA ISLAK MOP</t>
    </r>
  </si>
  <si>
    <r>
      <rPr>
        <b/>
        <sz val="13"/>
        <color rgb="FFFF0000"/>
        <rFont val="Calibri"/>
        <family val="2"/>
        <charset val="162"/>
      </rPr>
      <t>140 CM ALÜMİNYUM DELİKLİ SAP</t>
    </r>
    <r>
      <rPr>
        <sz val="13"/>
        <color rgb="FF000000"/>
        <rFont val="Calibri"/>
        <family val="2"/>
        <charset val="162"/>
      </rPr>
      <t xml:space="preserve"> + DETERJAN HAZNESİ + 50 CM NEMLİ MOP APARATI </t>
    </r>
  </si>
  <si>
    <r>
      <rPr>
        <b/>
        <sz val="13"/>
        <color rgb="FFFF0000"/>
        <rFont val="Calibri"/>
        <family val="2"/>
        <charset val="162"/>
      </rPr>
      <t>140 CM ALÜMİNYUM DELİKLİ SAP</t>
    </r>
    <r>
      <rPr>
        <sz val="13"/>
        <color rgb="FF000000"/>
        <rFont val="Calibri"/>
        <family val="2"/>
        <charset val="162"/>
      </rPr>
      <t xml:space="preserve"> + ISLAK MOP APARATI + 500 GR EXTRA ISLAK MOP</t>
    </r>
  </si>
  <si>
    <r>
      <rPr>
        <b/>
        <sz val="13"/>
        <color rgb="FFFF0000"/>
        <rFont val="Calibri"/>
        <family val="2"/>
        <charset val="162"/>
      </rPr>
      <t>140 CM ALÜMİNYUM DELİKLİ SAP</t>
    </r>
    <r>
      <rPr>
        <sz val="13"/>
        <color rgb="FF000000"/>
        <rFont val="Calibri"/>
        <family val="2"/>
        <charset val="162"/>
      </rPr>
      <t xml:space="preserve"> + ISLAK MOP APARATI +400 GR EXTRA ISLAK MOP</t>
    </r>
  </si>
  <si>
    <r>
      <rPr>
        <b/>
        <sz val="13"/>
        <color rgb="FFFF0000"/>
        <rFont val="Calibri"/>
        <family val="2"/>
        <charset val="162"/>
      </rPr>
      <t>140 CM ALÜMİNYUM DELİKLİ SAP</t>
    </r>
    <r>
      <rPr>
        <sz val="13"/>
        <color rgb="FF000000"/>
        <rFont val="Calibri"/>
        <family val="2"/>
        <charset val="162"/>
      </rPr>
      <t xml:space="preserve"> + 50 CM TEL APARAT + ORLON MOP 50 CM</t>
    </r>
  </si>
  <si>
    <t>SAPLI FARAŞ TAKIMI</t>
  </si>
  <si>
    <t>SAPLI FARAŞ TAKIMI ORTA BOY</t>
  </si>
  <si>
    <t>LUX SAPLI FARAŞ HAZNELİ BÜYÜK BOY</t>
  </si>
  <si>
    <t>EXTRA OTO FIRÇASI YEDEK</t>
  </si>
  <si>
    <t>NEMLİ MOP TEL APARAT 40 CM</t>
  </si>
  <si>
    <t>NEMLİ MOP TEL APARAT 80 CM</t>
  </si>
  <si>
    <t>YER KAZIMA JİLETİ</t>
  </si>
  <si>
    <t>CAM PELUŞU EXTRA 35 CM</t>
  </si>
  <si>
    <t>MIKROFIBER MOP SOFT BRITE 60 CM</t>
  </si>
  <si>
    <t>MIKROFIBER MOP SOFT BRITE 50 CM</t>
  </si>
  <si>
    <t>MIKROFIBER MOP 40 CM</t>
  </si>
  <si>
    <t xml:space="preserve"> ULTRA MIKROFIBER MOP 40 CM</t>
  </si>
  <si>
    <t xml:space="preserve"> ULTRA MIKROFIBER MOP 50 CM</t>
  </si>
  <si>
    <t>ISLAK ZEMİN LEVHASI</t>
  </si>
  <si>
    <t>PLASTİK ISLAK ZEMİN LEVHASI</t>
  </si>
  <si>
    <t>YEDEK PRES</t>
  </si>
  <si>
    <t>YER ÇEKPAS JUMBO 45 CM</t>
  </si>
  <si>
    <t>YER ÇEKPAS JUMBO 55 CM</t>
  </si>
  <si>
    <t>YER ÇEK PAS TAKIMI JUMBO 45 CM</t>
  </si>
  <si>
    <t>MİKROFİBER MEDİKAL MOP 40 CM</t>
  </si>
  <si>
    <t>MİKROFİBER MEDİKAL MOP 50 CM</t>
  </si>
  <si>
    <t>İSPANYOL MOP</t>
  </si>
  <si>
    <r>
      <rPr>
        <b/>
        <sz val="13"/>
        <color rgb="FFFF0000"/>
        <rFont val="Calibri"/>
        <family val="2"/>
        <charset val="162"/>
      </rPr>
      <t>140 CM ALÜMİNYUM VİDALI  BORU</t>
    </r>
    <r>
      <rPr>
        <sz val="13"/>
        <color rgb="FF000000"/>
        <rFont val="Calibri"/>
        <family val="2"/>
        <charset val="162"/>
      </rPr>
      <t xml:space="preserve"> + 55 CM JUMBO YER ÇEK PAS</t>
    </r>
  </si>
  <si>
    <r>
      <rPr>
        <b/>
        <sz val="13"/>
        <color rgb="FFFF0000"/>
        <rFont val="Calibri"/>
        <family val="2"/>
        <charset val="162"/>
      </rPr>
      <t>130 CM ALÜMİNYUM VİDALI  BORU</t>
    </r>
    <r>
      <rPr>
        <sz val="13"/>
        <color rgb="FF000000"/>
        <rFont val="Calibri"/>
        <family val="2"/>
        <charset val="162"/>
      </rPr>
      <t xml:space="preserve"> + 55 CM JUMBO YER ÇEK PAS</t>
    </r>
  </si>
  <si>
    <t>EXTRA OTO FIRÇA TAKIMI</t>
  </si>
  <si>
    <t>PLASTİK PRES YEDEK</t>
  </si>
  <si>
    <t>TEL APARAT 40 CM</t>
  </si>
  <si>
    <t>TEL APARAT 80 CM</t>
  </si>
  <si>
    <t>CAM PELUŞ APARATI PLASTİK</t>
  </si>
  <si>
    <t>ÇİFT LASTİKLİ PLASTİK</t>
  </si>
  <si>
    <t>MIKRO HASTANE MOP</t>
  </si>
  <si>
    <t>İSPANYOL MOP PAMUK</t>
  </si>
  <si>
    <t xml:space="preserve"> TELESKOPİK SAP 3 M</t>
  </si>
  <si>
    <t>TELESKOPİK SAP 4,5 M</t>
  </si>
  <si>
    <t xml:space="preserve"> TELESKOPİK SAP 6 M</t>
  </si>
  <si>
    <t xml:space="preserve"> TELESKOPİK SAP 9 M</t>
  </si>
  <si>
    <t>VİDALI  SÜPÜRGE</t>
  </si>
  <si>
    <t>AMERIKAN TİP VİDALI  SÜPÜRGE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</si>
</sst>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#,##0&quot; TL&quot;;[Red]\-#,##0&quot; TL&quot;"/>
    <numFmt numFmtId="165" formatCode="#,##0.00\ [$₺-41F];[Red]\-#,##0.00\ [$₺-41F]"/>
  </numFmts>
  <fonts count="14" x14ac:knownFonts="1">
    <font>
      <sz val="11"/>
      <color rgb="FF000000"/>
      <name val="Calibri"/>
      <family val="2"/>
      <charset val="162"/>
    </font>
    <font>
      <sz val="13"/>
      <color rgb="FF000000"/>
      <name val="Calibri"/>
      <family val="2"/>
      <charset val="162"/>
    </font>
    <font>
      <b/>
      <sz val="11"/>
      <color rgb="FFFFFFFF"/>
      <name val="Calibri"/>
      <family val="2"/>
      <charset val="162"/>
    </font>
    <font>
      <b/>
      <sz val="13"/>
      <color rgb="FF000000"/>
      <name val="Calibri"/>
      <family val="2"/>
      <charset val="162"/>
    </font>
    <font>
      <b/>
      <sz val="13"/>
      <color rgb="FFFF0000"/>
      <name val="Calibri"/>
      <family val="2"/>
      <charset val="162"/>
    </font>
    <font>
      <b/>
      <sz val="11"/>
      <color theme="0"/>
      <name val="Calibri"/>
      <family val="2"/>
      <charset val="162"/>
    </font>
    <font>
      <u/>
      <sz val="11"/>
      <color theme="1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16"/>
      <color theme="0"/>
      <name val="Calibri"/>
      <family val="2"/>
      <charset val="162"/>
    </font>
    <font>
      <b/>
      <sz val="12"/>
      <color rgb="FFFF0000"/>
      <name val="Calibri"/>
      <family val="2"/>
      <charset val="162"/>
    </font>
    <font>
      <sz val="11"/>
      <color rgb="FFFF0000"/>
      <name val="Calibri"/>
      <family val="2"/>
      <charset val="162"/>
    </font>
    <font>
      <sz val="15"/>
      <color rgb="FFFF0000"/>
      <name val="Calibri"/>
      <family val="2"/>
      <charset val="162"/>
    </font>
    <font>
      <b/>
      <sz val="18"/>
      <color rgb="FFFFFFFF"/>
      <name val="Calibri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C0C0C0"/>
      </patternFill>
    </fill>
    <fill>
      <patternFill patternType="solid">
        <fgColor theme="9"/>
        <bgColor rgb="FFFFFFCC"/>
      </patternFill>
    </fill>
    <fill>
      <patternFill patternType="solid">
        <fgColor theme="9"/>
        <bgColor rgb="FFFFFF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/>
    <xf numFmtId="0" fontId="0" fillId="4" borderId="1" xfId="0" applyFont="1" applyFill="1" applyBorder="1"/>
    <xf numFmtId="0" fontId="0" fillId="0" borderId="1" xfId="0" applyFont="1" applyBorder="1"/>
    <xf numFmtId="0" fontId="3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justify" vertic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0" xfId="0" applyFont="1" applyFill="1" applyBorder="1"/>
    <xf numFmtId="0" fontId="0" fillId="3" borderId="0" xfId="0" applyFont="1" applyFill="1" applyAlignment="1">
      <alignment vertical="center"/>
    </xf>
    <xf numFmtId="0" fontId="0" fillId="4" borderId="0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3" borderId="6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justify" vertical="center"/>
    </xf>
    <xf numFmtId="0" fontId="0" fillId="0" borderId="1" xfId="0" applyBorder="1"/>
    <xf numFmtId="0" fontId="0" fillId="0" borderId="0" xfId="0" applyBorder="1"/>
    <xf numFmtId="165" fontId="1" fillId="3" borderId="1" xfId="0" applyNumberFormat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165" fontId="1" fillId="3" borderId="6" xfId="0" applyNumberFormat="1" applyFont="1" applyFill="1" applyBorder="1" applyAlignment="1">
      <alignment horizontal="center" vertical="center"/>
    </xf>
    <xf numFmtId="0" fontId="0" fillId="0" borderId="6" xfId="0" applyBorder="1"/>
    <xf numFmtId="0" fontId="0" fillId="5" borderId="0" xfId="0" applyFill="1" applyAlignment="1">
      <alignment vertical="center"/>
    </xf>
    <xf numFmtId="0" fontId="0" fillId="7" borderId="0" xfId="0" applyFill="1" applyAlignment="1">
      <alignment vertical="center"/>
    </xf>
    <xf numFmtId="0" fontId="4" fillId="8" borderId="3" xfId="0" applyFont="1" applyFill="1" applyBorder="1"/>
    <xf numFmtId="0" fontId="11" fillId="8" borderId="4" xfId="0" applyFont="1" applyFill="1" applyBorder="1" applyAlignment="1">
      <alignment vertical="center"/>
    </xf>
    <xf numFmtId="165" fontId="12" fillId="8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10" fillId="0" borderId="2" xfId="0" applyNumberFormat="1" applyFont="1" applyBorder="1" applyAlignment="1">
      <alignment vertical="center"/>
    </xf>
    <xf numFmtId="165" fontId="10" fillId="0" borderId="7" xfId="0" applyNumberFormat="1" applyFont="1" applyBorder="1" applyAlignment="1">
      <alignment vertical="center"/>
    </xf>
    <xf numFmtId="165" fontId="10" fillId="0" borderId="1" xfId="0" applyNumberFormat="1" applyFont="1" applyBorder="1" applyAlignment="1">
      <alignment vertical="center"/>
    </xf>
    <xf numFmtId="164" fontId="10" fillId="3" borderId="0" xfId="0" applyNumberFormat="1" applyFont="1" applyFill="1" applyBorder="1" applyAlignment="1">
      <alignment vertical="center"/>
    </xf>
    <xf numFmtId="164" fontId="10" fillId="8" borderId="4" xfId="0" applyNumberFormat="1" applyFont="1" applyFill="1" applyBorder="1" applyAlignment="1">
      <alignment vertical="center"/>
    </xf>
    <xf numFmtId="0" fontId="0" fillId="7" borderId="0" xfId="0" applyFill="1"/>
    <xf numFmtId="0" fontId="7" fillId="7" borderId="0" xfId="0" applyFont="1" applyFill="1"/>
    <xf numFmtId="0" fontId="6" fillId="7" borderId="0" xfId="1" applyFill="1"/>
    <xf numFmtId="0" fontId="0" fillId="7" borderId="0" xfId="0" applyFill="1" applyBorder="1"/>
    <xf numFmtId="0" fontId="1" fillId="7" borderId="0" xfId="0" applyFont="1" applyFill="1"/>
    <xf numFmtId="0" fontId="10" fillId="7" borderId="0" xfId="0" applyFont="1" applyFill="1" applyAlignment="1">
      <alignment vertical="center"/>
    </xf>
    <xf numFmtId="43" fontId="0" fillId="6" borderId="0" xfId="2" applyFont="1" applyFill="1"/>
    <xf numFmtId="165" fontId="10" fillId="0" borderId="0" xfId="0" applyNumberFormat="1" applyFont="1" applyBorder="1" applyAlignment="1">
      <alignment vertical="center"/>
    </xf>
    <xf numFmtId="0" fontId="2" fillId="10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vertical="center"/>
    </xf>
    <xf numFmtId="0" fontId="0" fillId="12" borderId="1" xfId="0" applyFill="1" applyBorder="1" applyAlignment="1">
      <alignment horizontal="center" vertical="center"/>
    </xf>
    <xf numFmtId="0" fontId="0" fillId="12" borderId="0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13" fillId="9" borderId="1" xfId="0" applyFont="1" applyFill="1" applyBorder="1" applyAlignment="1">
      <alignment vertical="center"/>
    </xf>
    <xf numFmtId="0" fontId="0" fillId="7" borderId="0" xfId="0" applyFill="1" applyAlignment="1" applyProtection="1">
      <alignment vertical="center"/>
      <protection locked="0"/>
    </xf>
    <xf numFmtId="0" fontId="10" fillId="11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Alignment="1" applyProtection="1">
      <alignment vertical="center"/>
      <protection locked="0"/>
    </xf>
    <xf numFmtId="0" fontId="11" fillId="8" borderId="4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</cellXfs>
  <cellStyles count="3">
    <cellStyle name="Köprü" xfId="1" builtinId="8"/>
    <cellStyle name="Normal" xfId="0" builtinId="0"/>
    <cellStyle name="Virgül" xfId="2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pn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tiff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tiff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740834</xdr:colOff>
      <xdr:row>41</xdr:row>
      <xdr:rowOff>52917</xdr:rowOff>
    </xdr:from>
    <xdr:to>
      <xdr:col>2</xdr:col>
      <xdr:colOff>2698750</xdr:colOff>
      <xdr:row>41</xdr:row>
      <xdr:rowOff>1778001</xdr:rowOff>
    </xdr:to>
    <xdr:pic>
      <xdr:nvPicPr>
        <xdr:cNvPr id="58" name="Resim 57" descr="C:\Users\BAYCO2\Desktop\mop\iş foto\masa üstü faraş takımı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667" y="59700584"/>
          <a:ext cx="1957916" cy="17250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42333</xdr:colOff>
      <xdr:row>82</xdr:row>
      <xdr:rowOff>63500</xdr:rowOff>
    </xdr:from>
    <xdr:to>
      <xdr:col>2</xdr:col>
      <xdr:colOff>2095500</xdr:colOff>
      <xdr:row>82</xdr:row>
      <xdr:rowOff>1788583</xdr:rowOff>
    </xdr:to>
    <xdr:pic>
      <xdr:nvPicPr>
        <xdr:cNvPr id="74" name="Resim 73" descr="C:\Users\BAYCO2\Desktop\mop\iş foto\imageshg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166" y="128111250"/>
          <a:ext cx="2053167" cy="17250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306917</xdr:colOff>
      <xdr:row>68</xdr:row>
      <xdr:rowOff>21167</xdr:rowOff>
    </xdr:from>
    <xdr:to>
      <xdr:col>2</xdr:col>
      <xdr:colOff>2878667</xdr:colOff>
      <xdr:row>68</xdr:row>
      <xdr:rowOff>1788584</xdr:rowOff>
    </xdr:to>
    <xdr:pic>
      <xdr:nvPicPr>
        <xdr:cNvPr id="76" name="Resim 75" descr="C:\Users\BAYCO2\Desktop\mop\iş foto\indir (8)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105050167"/>
          <a:ext cx="2571750" cy="17674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42333</xdr:colOff>
      <xdr:row>81</xdr:row>
      <xdr:rowOff>433918</xdr:rowOff>
    </xdr:from>
    <xdr:to>
      <xdr:col>2</xdr:col>
      <xdr:colOff>2307166</xdr:colOff>
      <xdr:row>81</xdr:row>
      <xdr:rowOff>2159001</xdr:rowOff>
    </xdr:to>
    <xdr:pic>
      <xdr:nvPicPr>
        <xdr:cNvPr id="113" name="Resim 112" descr="C:\Users\BAYCO2\Desktop\mop\iş foto\EQP11027_PratikHijyenMopSistemi_50-250x250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166" y="125253751"/>
          <a:ext cx="2264833" cy="17250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804334</xdr:colOff>
      <xdr:row>84</xdr:row>
      <xdr:rowOff>10581</xdr:rowOff>
    </xdr:from>
    <xdr:to>
      <xdr:col>2</xdr:col>
      <xdr:colOff>2656418</xdr:colOff>
      <xdr:row>84</xdr:row>
      <xdr:rowOff>1767415</xdr:rowOff>
    </xdr:to>
    <xdr:pic>
      <xdr:nvPicPr>
        <xdr:cNvPr id="115" name="Resim 114" descr="C:\Users\BAYCO2\Desktop\mop\iş foto\imagessae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167" y="128428748"/>
          <a:ext cx="1852084" cy="17568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550332</xdr:colOff>
      <xdr:row>102</xdr:row>
      <xdr:rowOff>201085</xdr:rowOff>
    </xdr:from>
    <xdr:to>
      <xdr:col>2</xdr:col>
      <xdr:colOff>2719916</xdr:colOff>
      <xdr:row>115</xdr:row>
      <xdr:rowOff>190501</xdr:rowOff>
    </xdr:to>
    <xdr:pic>
      <xdr:nvPicPr>
        <xdr:cNvPr id="121" name="Resim 120" descr="C:\Users\BAYCO2\Desktop\mop\iş foto\UĞUR.JPG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09624" y="154585459"/>
          <a:ext cx="2878666" cy="216958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529166</xdr:colOff>
      <xdr:row>72</xdr:row>
      <xdr:rowOff>74086</xdr:rowOff>
    </xdr:from>
    <xdr:to>
      <xdr:col>2</xdr:col>
      <xdr:colOff>2995083</xdr:colOff>
      <xdr:row>72</xdr:row>
      <xdr:rowOff>1703918</xdr:rowOff>
    </xdr:to>
    <xdr:pic>
      <xdr:nvPicPr>
        <xdr:cNvPr id="126" name="Resim 125" descr="C:\Users\BAYCO2\Desktop\mop\iş foto\teleskopik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9" y="108701419"/>
          <a:ext cx="2465917" cy="16298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560916</xdr:colOff>
      <xdr:row>94</xdr:row>
      <xdr:rowOff>10583</xdr:rowOff>
    </xdr:from>
    <xdr:to>
      <xdr:col>2</xdr:col>
      <xdr:colOff>2836333</xdr:colOff>
      <xdr:row>95</xdr:row>
      <xdr:rowOff>0</xdr:rowOff>
    </xdr:to>
    <xdr:pic>
      <xdr:nvPicPr>
        <xdr:cNvPr id="111" name="Resim 110" descr="C:\Users\BAYCO2\Desktop\mop\katolog foto\tifler\MİCROFİBER BANYO BEZİ   93.jpg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49" y="141541500"/>
          <a:ext cx="2275417" cy="17885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402166</xdr:colOff>
      <xdr:row>4</xdr:row>
      <xdr:rowOff>42333</xdr:rowOff>
    </xdr:from>
    <xdr:to>
      <xdr:col>2</xdr:col>
      <xdr:colOff>2677582</xdr:colOff>
      <xdr:row>4</xdr:row>
      <xdr:rowOff>1756833</xdr:rowOff>
    </xdr:to>
    <xdr:pic>
      <xdr:nvPicPr>
        <xdr:cNvPr id="125" name="Resim 124" descr="C:\Users\BAYCO2\Desktop\mop\katolog foto\çift kovalı krom temizlik seti  3.jpg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999" y="3016250"/>
          <a:ext cx="2275416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730250</xdr:colOff>
      <xdr:row>3</xdr:row>
      <xdr:rowOff>31750</xdr:rowOff>
    </xdr:from>
    <xdr:to>
      <xdr:col>2</xdr:col>
      <xdr:colOff>2444748</xdr:colOff>
      <xdr:row>3</xdr:row>
      <xdr:rowOff>1778000</xdr:rowOff>
    </xdr:to>
    <xdr:pic>
      <xdr:nvPicPr>
        <xdr:cNvPr id="133" name="Resim 132" descr="C:\Users\BAYCO2\Desktop\mop\katolog foto\kat arabası 1.jpg"/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083" y="1619250"/>
          <a:ext cx="1714498" cy="174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920751</xdr:colOff>
      <xdr:row>6</xdr:row>
      <xdr:rowOff>63500</xdr:rowOff>
    </xdr:from>
    <xdr:to>
      <xdr:col>2</xdr:col>
      <xdr:colOff>2254251</xdr:colOff>
      <xdr:row>6</xdr:row>
      <xdr:rowOff>1756831</xdr:rowOff>
    </xdr:to>
    <xdr:pic>
      <xdr:nvPicPr>
        <xdr:cNvPr id="135" name="Resim 134" descr="C:\Users\BAYCO2\Desktop\mop\iş foto\images (51)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584" y="8434917"/>
          <a:ext cx="1333500" cy="16933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127001</xdr:colOff>
      <xdr:row>9</xdr:row>
      <xdr:rowOff>254001</xdr:rowOff>
    </xdr:from>
    <xdr:to>
      <xdr:col>2</xdr:col>
      <xdr:colOff>1619250</xdr:colOff>
      <xdr:row>9</xdr:row>
      <xdr:rowOff>1629834</xdr:rowOff>
    </xdr:to>
    <xdr:pic>
      <xdr:nvPicPr>
        <xdr:cNvPr id="136" name="Resim 135" descr="C:\Users\BAYCO2\Desktop\mop\katolog foto\9 B.jpg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34" y="10424584"/>
          <a:ext cx="1492249" cy="13758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709085</xdr:colOff>
      <xdr:row>5</xdr:row>
      <xdr:rowOff>21168</xdr:rowOff>
    </xdr:from>
    <xdr:to>
      <xdr:col>2</xdr:col>
      <xdr:colOff>2508251</xdr:colOff>
      <xdr:row>6</xdr:row>
      <xdr:rowOff>0</xdr:rowOff>
    </xdr:to>
    <xdr:pic>
      <xdr:nvPicPr>
        <xdr:cNvPr id="137" name="Resim 136" descr="C:\Users\BAYCO2\Desktop\mop\katolog foto\tek kovalı krom temizlik seti 4.jpg"/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918" y="6593418"/>
          <a:ext cx="1799166" cy="1777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1661584</xdr:colOff>
      <xdr:row>9</xdr:row>
      <xdr:rowOff>285751</xdr:rowOff>
    </xdr:from>
    <xdr:to>
      <xdr:col>2</xdr:col>
      <xdr:colOff>3164418</xdr:colOff>
      <xdr:row>9</xdr:row>
      <xdr:rowOff>1672167</xdr:rowOff>
    </xdr:to>
    <xdr:pic>
      <xdr:nvPicPr>
        <xdr:cNvPr id="138" name="Resim 137" descr="C:\Users\BAYCO2\Desktop\mop\katolog foto\TEMİZLİK SETİ KOVASI 9.jpg"/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5417" y="10456334"/>
          <a:ext cx="1502834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645583</xdr:colOff>
      <xdr:row>14</xdr:row>
      <xdr:rowOff>211667</xdr:rowOff>
    </xdr:from>
    <xdr:to>
      <xdr:col>2</xdr:col>
      <xdr:colOff>2920999</xdr:colOff>
      <xdr:row>14</xdr:row>
      <xdr:rowOff>1682751</xdr:rowOff>
    </xdr:to>
    <xdr:pic>
      <xdr:nvPicPr>
        <xdr:cNvPr id="139" name="Resim 138" descr="C:\Users\BAYCO2\Desktop\mop\katolog foto\extra nemli mop aparatı 10.jpg"/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416" y="21177250"/>
          <a:ext cx="2275416" cy="14710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211666</xdr:colOff>
      <xdr:row>15</xdr:row>
      <xdr:rowOff>158750</xdr:rowOff>
    </xdr:from>
    <xdr:to>
      <xdr:col>2</xdr:col>
      <xdr:colOff>3122082</xdr:colOff>
      <xdr:row>15</xdr:row>
      <xdr:rowOff>1672168</xdr:rowOff>
    </xdr:to>
    <xdr:pic>
      <xdr:nvPicPr>
        <xdr:cNvPr id="140" name="Resim 139" descr="C:\Users\BAYCO2\Desktop\mop\katolog foto\extra nemli mop aparatı 10.jpg"/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499" y="22923500"/>
          <a:ext cx="2910416" cy="15134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740831</xdr:colOff>
      <xdr:row>18</xdr:row>
      <xdr:rowOff>349251</xdr:rowOff>
    </xdr:from>
    <xdr:to>
      <xdr:col>2</xdr:col>
      <xdr:colOff>2709334</xdr:colOff>
      <xdr:row>18</xdr:row>
      <xdr:rowOff>1428750</xdr:rowOff>
    </xdr:to>
    <xdr:pic>
      <xdr:nvPicPr>
        <xdr:cNvPr id="142" name="Resim 141" descr="C:\Users\BAYCO2\Desktop\mop\katolog foto\TEL MOP APARATI 13.jpg"/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664" y="25325918"/>
          <a:ext cx="1968503" cy="1079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42335</xdr:colOff>
      <xdr:row>21</xdr:row>
      <xdr:rowOff>127000</xdr:rowOff>
    </xdr:from>
    <xdr:to>
      <xdr:col>2</xdr:col>
      <xdr:colOff>3270253</xdr:colOff>
      <xdr:row>21</xdr:row>
      <xdr:rowOff>1714499</xdr:rowOff>
    </xdr:to>
    <xdr:pic>
      <xdr:nvPicPr>
        <xdr:cNvPr id="143" name="Resim 142" descr="C:\Users\BAYCO2\Desktop\mop\katolog foto\TEL MOP APARATI 13.jpg"/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168" y="30501167"/>
          <a:ext cx="3227918" cy="1587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105834</xdr:colOff>
      <xdr:row>16</xdr:row>
      <xdr:rowOff>52918</xdr:rowOff>
    </xdr:from>
    <xdr:to>
      <xdr:col>2</xdr:col>
      <xdr:colOff>2328334</xdr:colOff>
      <xdr:row>16</xdr:row>
      <xdr:rowOff>1481668</xdr:rowOff>
    </xdr:to>
    <xdr:pic>
      <xdr:nvPicPr>
        <xdr:cNvPr id="146" name="Resim 145" descr="C:\Users\BAYCO2\Desktop\mop\katolog foto\KULAKLI MOP APARATI 12.jpg"/>
        <xdr:cNvPicPr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667" y="25029585"/>
          <a:ext cx="2222500" cy="1428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31751</xdr:colOff>
      <xdr:row>17</xdr:row>
      <xdr:rowOff>21167</xdr:rowOff>
    </xdr:from>
    <xdr:to>
      <xdr:col>2</xdr:col>
      <xdr:colOff>2571752</xdr:colOff>
      <xdr:row>17</xdr:row>
      <xdr:rowOff>1725083</xdr:rowOff>
    </xdr:to>
    <xdr:pic>
      <xdr:nvPicPr>
        <xdr:cNvPr id="147" name="Resim 146" descr="C:\Users\BAYCO2\Desktop\mop\katolog foto\KULAKLI MOP APARATI 12.jpg"/>
        <xdr:cNvPicPr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84" y="26797000"/>
          <a:ext cx="2540001" cy="17039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582083</xdr:colOff>
      <xdr:row>10</xdr:row>
      <xdr:rowOff>42334</xdr:rowOff>
    </xdr:from>
    <xdr:to>
      <xdr:col>2</xdr:col>
      <xdr:colOff>2656417</xdr:colOff>
      <xdr:row>10</xdr:row>
      <xdr:rowOff>1725084</xdr:rowOff>
    </xdr:to>
    <xdr:pic>
      <xdr:nvPicPr>
        <xdr:cNvPr id="148" name="Resim 147" descr="C:\Users\BAYCO2\Desktop\mop\katolog foto\7B.jpg"/>
        <xdr:cNvPicPr/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916" y="12012084"/>
          <a:ext cx="2074334" cy="1682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709084</xdr:colOff>
      <xdr:row>12</xdr:row>
      <xdr:rowOff>105834</xdr:rowOff>
    </xdr:from>
    <xdr:to>
      <xdr:col>2</xdr:col>
      <xdr:colOff>2656417</xdr:colOff>
      <xdr:row>12</xdr:row>
      <xdr:rowOff>1778001</xdr:rowOff>
    </xdr:to>
    <xdr:pic>
      <xdr:nvPicPr>
        <xdr:cNvPr id="149" name="Resim 148" descr="C:\Users\BAYCO2\Desktop\mop\iş foto\indir (19)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917" y="15673917"/>
          <a:ext cx="1947333" cy="16721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285748</xdr:colOff>
      <xdr:row>11</xdr:row>
      <xdr:rowOff>63501</xdr:rowOff>
    </xdr:from>
    <xdr:to>
      <xdr:col>2</xdr:col>
      <xdr:colOff>3048001</xdr:colOff>
      <xdr:row>11</xdr:row>
      <xdr:rowOff>1672166</xdr:rowOff>
    </xdr:to>
    <xdr:pic>
      <xdr:nvPicPr>
        <xdr:cNvPr id="150" name="Resim 149" descr="C:\Users\BAYCO2\Desktop\mop\katolog foto\cam-kovası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581" y="13832418"/>
          <a:ext cx="2762253" cy="16086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444500</xdr:colOff>
      <xdr:row>13</xdr:row>
      <xdr:rowOff>31749</xdr:rowOff>
    </xdr:from>
    <xdr:to>
      <xdr:col>2</xdr:col>
      <xdr:colOff>2882900</xdr:colOff>
      <xdr:row>13</xdr:row>
      <xdr:rowOff>1774824</xdr:rowOff>
    </xdr:to>
    <xdr:pic>
      <xdr:nvPicPr>
        <xdr:cNvPr id="153" name="Resim 152" descr="C:\Users\BAYCO2\Desktop\mop\katolog foto\PED TUTUCU 25  CM  59.jpg"/>
        <xdr:cNvPicPr/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33" y="19198166"/>
          <a:ext cx="2438400" cy="1743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762001</xdr:colOff>
      <xdr:row>23</xdr:row>
      <xdr:rowOff>63499</xdr:rowOff>
    </xdr:from>
    <xdr:to>
      <xdr:col>2</xdr:col>
      <xdr:colOff>2423584</xdr:colOff>
      <xdr:row>23</xdr:row>
      <xdr:rowOff>1777999</xdr:rowOff>
    </xdr:to>
    <xdr:pic>
      <xdr:nvPicPr>
        <xdr:cNvPr id="156" name="Resim 155" descr="C:\Users\BAYCO2\Desktop\mop\katolog foto\PLASTİK CAM KAZIMA APARATI 50.jpg"/>
        <xdr:cNvPicPr/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4" y="33623249"/>
          <a:ext cx="1661583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613832</xdr:colOff>
      <xdr:row>24</xdr:row>
      <xdr:rowOff>105834</xdr:rowOff>
    </xdr:from>
    <xdr:to>
      <xdr:col>2</xdr:col>
      <xdr:colOff>2561167</xdr:colOff>
      <xdr:row>24</xdr:row>
      <xdr:rowOff>1725083</xdr:rowOff>
    </xdr:to>
    <xdr:pic>
      <xdr:nvPicPr>
        <xdr:cNvPr id="157" name="Resim 156" descr="C:\Users\BAYCO2\Desktop\mop\iş foto\cam kazıma takımı.jpg"/>
        <xdr:cNvPicPr/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665" y="35464751"/>
          <a:ext cx="1947335" cy="16192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603250</xdr:colOff>
      <xdr:row>26</xdr:row>
      <xdr:rowOff>84667</xdr:rowOff>
    </xdr:from>
    <xdr:to>
      <xdr:col>2</xdr:col>
      <xdr:colOff>2751667</xdr:colOff>
      <xdr:row>26</xdr:row>
      <xdr:rowOff>1725084</xdr:rowOff>
    </xdr:to>
    <xdr:pic>
      <xdr:nvPicPr>
        <xdr:cNvPr id="158" name="Resim 157" descr="C:\Users\BAYCO2\Desktop\mop\iş foto\78.png"/>
        <xdr:cNvPicPr/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083" y="37242750"/>
          <a:ext cx="2148417" cy="16404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825499</xdr:colOff>
      <xdr:row>27</xdr:row>
      <xdr:rowOff>169334</xdr:rowOff>
    </xdr:from>
    <xdr:to>
      <xdr:col>2</xdr:col>
      <xdr:colOff>2741084</xdr:colOff>
      <xdr:row>27</xdr:row>
      <xdr:rowOff>1566334</xdr:rowOff>
    </xdr:to>
    <xdr:pic>
      <xdr:nvPicPr>
        <xdr:cNvPr id="163" name="Resim 162" descr="C:\Users\BAYCO2\Desktop\mop\katolog foto\NALBUR FOTO\METAL CAM ÇEKCEĞİ 25-35-45 CM .jpg"/>
        <xdr:cNvPicPr/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332" y="39126584"/>
          <a:ext cx="1915585" cy="139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677334</xdr:colOff>
      <xdr:row>28</xdr:row>
      <xdr:rowOff>127000</xdr:rowOff>
    </xdr:from>
    <xdr:to>
      <xdr:col>2</xdr:col>
      <xdr:colOff>2794000</xdr:colOff>
      <xdr:row>28</xdr:row>
      <xdr:rowOff>1784350</xdr:rowOff>
    </xdr:to>
    <xdr:pic>
      <xdr:nvPicPr>
        <xdr:cNvPr id="164" name="Resim 163" descr="C:\Users\BAYCO2\Desktop\mop\katolog foto\NALBUR FOTO\METAL CAM ÇEKCEĞİ 25-35-45 CM .jpg"/>
        <xdr:cNvPicPr/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7" y="40883417"/>
          <a:ext cx="2116666" cy="1657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539751</xdr:colOff>
      <xdr:row>30</xdr:row>
      <xdr:rowOff>42335</xdr:rowOff>
    </xdr:from>
    <xdr:to>
      <xdr:col>2</xdr:col>
      <xdr:colOff>2921001</xdr:colOff>
      <xdr:row>30</xdr:row>
      <xdr:rowOff>1788585</xdr:rowOff>
    </xdr:to>
    <xdr:pic>
      <xdr:nvPicPr>
        <xdr:cNvPr id="165" name="Resim 164" descr="cam peluş aparatı ile ilgili görsel sonucu"/>
        <xdr:cNvPicPr/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584" y="44397085"/>
          <a:ext cx="2381250" cy="174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222249</xdr:colOff>
      <xdr:row>31</xdr:row>
      <xdr:rowOff>42332</xdr:rowOff>
    </xdr:from>
    <xdr:to>
      <xdr:col>2</xdr:col>
      <xdr:colOff>3153832</xdr:colOff>
      <xdr:row>31</xdr:row>
      <xdr:rowOff>1768474</xdr:rowOff>
    </xdr:to>
    <xdr:pic>
      <xdr:nvPicPr>
        <xdr:cNvPr id="166" name="Resim 165" descr="cam peluş aparatı ile ilgili görsel sonucu"/>
        <xdr:cNvPicPr/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082" y="46196249"/>
          <a:ext cx="2931583" cy="17261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751417</xdr:colOff>
      <xdr:row>29</xdr:row>
      <xdr:rowOff>31749</xdr:rowOff>
    </xdr:from>
    <xdr:to>
      <xdr:col>2</xdr:col>
      <xdr:colOff>2772834</xdr:colOff>
      <xdr:row>29</xdr:row>
      <xdr:rowOff>1788583</xdr:rowOff>
    </xdr:to>
    <xdr:pic>
      <xdr:nvPicPr>
        <xdr:cNvPr id="167" name="Resim 166" descr="cam ÇEK lastiği ile ilgili görsel sonucu"/>
        <xdr:cNvPicPr/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0" y="42587332"/>
          <a:ext cx="2021417" cy="17568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624417</xdr:colOff>
      <xdr:row>37</xdr:row>
      <xdr:rowOff>84667</xdr:rowOff>
    </xdr:from>
    <xdr:to>
      <xdr:col>2</xdr:col>
      <xdr:colOff>2434168</xdr:colOff>
      <xdr:row>37</xdr:row>
      <xdr:rowOff>1767417</xdr:rowOff>
    </xdr:to>
    <xdr:pic>
      <xdr:nvPicPr>
        <xdr:cNvPr id="171" name="Resim 170" descr="C:\Users\BAYCO2\Desktop\mop\iş foto\Yer Çeksiller-120x120.jpg"/>
        <xdr:cNvPicPr/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62843834"/>
          <a:ext cx="1809751" cy="1682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243416</xdr:colOff>
      <xdr:row>40</xdr:row>
      <xdr:rowOff>21166</xdr:rowOff>
    </xdr:from>
    <xdr:to>
      <xdr:col>2</xdr:col>
      <xdr:colOff>2995083</xdr:colOff>
      <xdr:row>40</xdr:row>
      <xdr:rowOff>2667000</xdr:rowOff>
    </xdr:to>
    <xdr:pic>
      <xdr:nvPicPr>
        <xdr:cNvPr id="174" name="Resim 173" descr="C:\Users\BAYCO2\Desktop\mop\iş foto\Lux_Endustriyel_Sapli_Fircali_Faras3.jpg"/>
        <xdr:cNvPicPr/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9" y="55170916"/>
          <a:ext cx="2751667" cy="26458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304800</xdr:colOff>
      <xdr:row>42</xdr:row>
      <xdr:rowOff>304800</xdr:rowOff>
    </xdr:to>
    <xdr:sp macro="" textlink="">
      <xdr:nvSpPr>
        <xdr:cNvPr id="1025" name="AutoShape 1" descr="nemli mop zincir dikiş ile ilgili görsel sonucu"/>
        <xdr:cNvSpPr>
          <a:spLocks noChangeAspect="1" noChangeArrowheads="1"/>
        </xdr:cNvSpPr>
      </xdr:nvSpPr>
      <xdr:spPr bwMode="auto">
        <a:xfrm>
          <a:off x="609600" y="6147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455085</xdr:colOff>
      <xdr:row>46</xdr:row>
      <xdr:rowOff>222250</xdr:rowOff>
    </xdr:from>
    <xdr:to>
      <xdr:col>2</xdr:col>
      <xdr:colOff>2751667</xdr:colOff>
      <xdr:row>46</xdr:row>
      <xdr:rowOff>1746249</xdr:rowOff>
    </xdr:to>
    <xdr:pic>
      <xdr:nvPicPr>
        <xdr:cNvPr id="122" name="Resim 121" descr="İlgili resim"/>
        <xdr:cNvPicPr/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918" y="68865750"/>
          <a:ext cx="2296582" cy="1523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211668</xdr:colOff>
      <xdr:row>48</xdr:row>
      <xdr:rowOff>52917</xdr:rowOff>
    </xdr:from>
    <xdr:to>
      <xdr:col>2</xdr:col>
      <xdr:colOff>3206751</xdr:colOff>
      <xdr:row>48</xdr:row>
      <xdr:rowOff>1799166</xdr:rowOff>
    </xdr:to>
    <xdr:pic>
      <xdr:nvPicPr>
        <xdr:cNvPr id="127" name="Resim 126" descr="İlgili resim"/>
        <xdr:cNvPicPr/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1" y="72294750"/>
          <a:ext cx="2995083" cy="17462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455082</xdr:colOff>
      <xdr:row>47</xdr:row>
      <xdr:rowOff>95251</xdr:rowOff>
    </xdr:from>
    <xdr:to>
      <xdr:col>2</xdr:col>
      <xdr:colOff>2952749</xdr:colOff>
      <xdr:row>47</xdr:row>
      <xdr:rowOff>1746250</xdr:rowOff>
    </xdr:to>
    <xdr:pic>
      <xdr:nvPicPr>
        <xdr:cNvPr id="130" name="Resim 129" descr="İlgili resim"/>
        <xdr:cNvPicPr/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915" y="70537918"/>
          <a:ext cx="2497667" cy="1650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127000</xdr:colOff>
      <xdr:row>49</xdr:row>
      <xdr:rowOff>95250</xdr:rowOff>
    </xdr:from>
    <xdr:to>
      <xdr:col>2</xdr:col>
      <xdr:colOff>3270250</xdr:colOff>
      <xdr:row>49</xdr:row>
      <xdr:rowOff>1767417</xdr:rowOff>
    </xdr:to>
    <xdr:pic>
      <xdr:nvPicPr>
        <xdr:cNvPr id="141" name="Resim 140" descr="İlgili resim"/>
        <xdr:cNvPicPr/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33" y="74136250"/>
          <a:ext cx="3143250" cy="16721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836083</xdr:colOff>
      <xdr:row>50</xdr:row>
      <xdr:rowOff>10584</xdr:rowOff>
    </xdr:from>
    <xdr:to>
      <xdr:col>2</xdr:col>
      <xdr:colOff>2518833</xdr:colOff>
      <xdr:row>50</xdr:row>
      <xdr:rowOff>1735666</xdr:rowOff>
    </xdr:to>
    <xdr:pic>
      <xdr:nvPicPr>
        <xdr:cNvPr id="123" name="Resim 122" descr="C:\Users\BAYCO2\Desktop\mop\katolog foto\NALBUR FOTO\phoca_thumb_l_islak mop super ekru.jpg"/>
        <xdr:cNvPicPr/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916" y="79861834"/>
          <a:ext cx="1682750" cy="1725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751417</xdr:colOff>
      <xdr:row>51</xdr:row>
      <xdr:rowOff>74082</xdr:rowOff>
    </xdr:from>
    <xdr:to>
      <xdr:col>2</xdr:col>
      <xdr:colOff>2540001</xdr:colOff>
      <xdr:row>51</xdr:row>
      <xdr:rowOff>1746249</xdr:rowOff>
    </xdr:to>
    <xdr:pic>
      <xdr:nvPicPr>
        <xdr:cNvPr id="144" name="Resim 143" descr="C:\Users\BAYCO2\Desktop\mop\katolog foto\NALBUR FOTO\phoca_thumb_l_islak mop super ekru.jpg"/>
        <xdr:cNvPicPr/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0" y="81724499"/>
          <a:ext cx="1788584" cy="16721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719666</xdr:colOff>
      <xdr:row>52</xdr:row>
      <xdr:rowOff>42333</xdr:rowOff>
    </xdr:from>
    <xdr:to>
      <xdr:col>2</xdr:col>
      <xdr:colOff>2582333</xdr:colOff>
      <xdr:row>52</xdr:row>
      <xdr:rowOff>1778000</xdr:rowOff>
    </xdr:to>
    <xdr:pic>
      <xdr:nvPicPr>
        <xdr:cNvPr id="151" name="Resim 150" descr="C:\Users\BAYCO2\Desktop\mop\katolog foto\NALBUR FOTO\phoca_thumb_l_islak mop super ekru.jpg"/>
        <xdr:cNvPicPr/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9" y="83491916"/>
          <a:ext cx="1862667" cy="1735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52917</xdr:colOff>
      <xdr:row>57</xdr:row>
      <xdr:rowOff>127001</xdr:rowOff>
    </xdr:from>
    <xdr:to>
      <xdr:col>2</xdr:col>
      <xdr:colOff>3259667</xdr:colOff>
      <xdr:row>57</xdr:row>
      <xdr:rowOff>1576916</xdr:rowOff>
    </xdr:to>
    <xdr:pic>
      <xdr:nvPicPr>
        <xdr:cNvPr id="160" name="Resim 159" descr="C:\Users\BAYCO2\Desktop\mop\katolog foto\_MG_1693hun.jpg"/>
        <xdr:cNvPicPr/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1364668"/>
          <a:ext cx="3206750" cy="14499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21167</xdr:colOff>
      <xdr:row>59</xdr:row>
      <xdr:rowOff>105834</xdr:rowOff>
    </xdr:from>
    <xdr:to>
      <xdr:col>2</xdr:col>
      <xdr:colOff>3217334</xdr:colOff>
      <xdr:row>59</xdr:row>
      <xdr:rowOff>1534584</xdr:rowOff>
    </xdr:to>
    <xdr:pic>
      <xdr:nvPicPr>
        <xdr:cNvPr id="161" name="Resim 160" descr="C:\Users\BAYCO2\Desktop\mop\katolog foto\_MG_1687hun.jpg"/>
        <xdr:cNvPicPr/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83142667"/>
          <a:ext cx="3196167" cy="1428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306917</xdr:colOff>
      <xdr:row>60</xdr:row>
      <xdr:rowOff>84667</xdr:rowOff>
    </xdr:from>
    <xdr:to>
      <xdr:col>2</xdr:col>
      <xdr:colOff>3037417</xdr:colOff>
      <xdr:row>60</xdr:row>
      <xdr:rowOff>1651000</xdr:rowOff>
    </xdr:to>
    <xdr:pic>
      <xdr:nvPicPr>
        <xdr:cNvPr id="162" name="Resim 161" descr="C:\Users\BAYCO2\Desktop\mop\katolog foto\MİKROFİBER  SOFT MOP 29.jpg"/>
        <xdr:cNvPicPr/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88931750"/>
          <a:ext cx="2730500" cy="15663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486833</xdr:colOff>
      <xdr:row>63</xdr:row>
      <xdr:rowOff>42333</xdr:rowOff>
    </xdr:from>
    <xdr:to>
      <xdr:col>2</xdr:col>
      <xdr:colOff>2667000</xdr:colOff>
      <xdr:row>63</xdr:row>
      <xdr:rowOff>1735666</xdr:rowOff>
    </xdr:to>
    <xdr:pic>
      <xdr:nvPicPr>
        <xdr:cNvPr id="176" name="Resim 175" descr="C:\Users\BAYCO2\Desktop\mop\iş foto\roundmop_o.jpg"/>
        <xdr:cNvPicPr/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666" y="90275833"/>
          <a:ext cx="2180167" cy="16933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529167</xdr:colOff>
      <xdr:row>64</xdr:row>
      <xdr:rowOff>21168</xdr:rowOff>
    </xdr:from>
    <xdr:to>
      <xdr:col>2</xdr:col>
      <xdr:colOff>2846917</xdr:colOff>
      <xdr:row>64</xdr:row>
      <xdr:rowOff>1799166</xdr:rowOff>
    </xdr:to>
    <xdr:pic>
      <xdr:nvPicPr>
        <xdr:cNvPr id="178" name="Resim 177" descr="C:\Users\BAYCO2\Desktop\mop\iş foto\roundmop_f.jpg"/>
        <xdr:cNvPicPr/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92053835"/>
          <a:ext cx="2317750" cy="17779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952500</xdr:colOff>
      <xdr:row>66</xdr:row>
      <xdr:rowOff>984252</xdr:rowOff>
    </xdr:from>
    <xdr:to>
      <xdr:col>7</xdr:col>
      <xdr:colOff>1905000</xdr:colOff>
      <xdr:row>66</xdr:row>
      <xdr:rowOff>1778002</xdr:rowOff>
    </xdr:to>
    <xdr:pic>
      <xdr:nvPicPr>
        <xdr:cNvPr id="180" name="Resim 179" descr="C:\Users\BAYCO2\Desktop\mop\iş foto\eloksallı.jpg"/>
        <xdr:cNvPicPr/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5417" y="107823002"/>
          <a:ext cx="952500" cy="793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105833</xdr:colOff>
      <xdr:row>73</xdr:row>
      <xdr:rowOff>84667</xdr:rowOff>
    </xdr:from>
    <xdr:to>
      <xdr:col>2</xdr:col>
      <xdr:colOff>1640416</xdr:colOff>
      <xdr:row>73</xdr:row>
      <xdr:rowOff>1735668</xdr:rowOff>
    </xdr:to>
    <xdr:pic>
      <xdr:nvPicPr>
        <xdr:cNvPr id="184" name="Resim 183" descr="C:\Users\BAYCO2\Desktop\mop\iş foto\nemli mop takım.jpg"/>
        <xdr:cNvPicPr/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666" y="110511167"/>
          <a:ext cx="1534583" cy="1651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74084</xdr:colOff>
      <xdr:row>74</xdr:row>
      <xdr:rowOff>63500</xdr:rowOff>
    </xdr:from>
    <xdr:to>
      <xdr:col>2</xdr:col>
      <xdr:colOff>1608667</xdr:colOff>
      <xdr:row>74</xdr:row>
      <xdr:rowOff>1714501</xdr:rowOff>
    </xdr:to>
    <xdr:pic>
      <xdr:nvPicPr>
        <xdr:cNvPr id="186" name="Resim 185" descr="C:\Users\BAYCO2\Desktop\mop\iş foto\nemli mop takım.jpg"/>
        <xdr:cNvPicPr/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7" y="112289167"/>
          <a:ext cx="1534583" cy="1651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2</xdr:col>
      <xdr:colOff>677334</xdr:colOff>
      <xdr:row>75</xdr:row>
      <xdr:rowOff>42335</xdr:rowOff>
    </xdr:from>
    <xdr:to>
      <xdr:col>2</xdr:col>
      <xdr:colOff>2106084</xdr:colOff>
      <xdr:row>75</xdr:row>
      <xdr:rowOff>1788585</xdr:rowOff>
    </xdr:to>
    <xdr:pic>
      <xdr:nvPicPr>
        <xdr:cNvPr id="188" name="Resim 21"/>
        <xdr:cNvPicPr/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291167" y="132069418"/>
          <a:ext cx="1428750" cy="17462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381000</xdr:colOff>
      <xdr:row>76</xdr:row>
      <xdr:rowOff>169333</xdr:rowOff>
    </xdr:from>
    <xdr:to>
      <xdr:col>2</xdr:col>
      <xdr:colOff>2666999</xdr:colOff>
      <xdr:row>76</xdr:row>
      <xdr:rowOff>1672166</xdr:rowOff>
    </xdr:to>
    <xdr:pic>
      <xdr:nvPicPr>
        <xdr:cNvPr id="189" name="Resim 188" descr="C:\Users\BAYCO2\Desktop\mop\katolog foto\ORLON MOP TAKIMI 74.jpg"/>
        <xdr:cNvPicPr/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3" y="115993333"/>
          <a:ext cx="2285999" cy="15028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42335</xdr:colOff>
      <xdr:row>77</xdr:row>
      <xdr:rowOff>105833</xdr:rowOff>
    </xdr:from>
    <xdr:to>
      <xdr:col>2</xdr:col>
      <xdr:colOff>3016251</xdr:colOff>
      <xdr:row>77</xdr:row>
      <xdr:rowOff>1682750</xdr:rowOff>
    </xdr:to>
    <xdr:pic>
      <xdr:nvPicPr>
        <xdr:cNvPr id="190" name="Resim 189" descr="C:\Users\BAYCO2\Desktop\mop\katolog foto\ORLON MOP TAKIMI 74.jpg"/>
        <xdr:cNvPicPr/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168" y="117729000"/>
          <a:ext cx="2973916" cy="15769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338667</xdr:colOff>
      <xdr:row>78</xdr:row>
      <xdr:rowOff>21167</xdr:rowOff>
    </xdr:from>
    <xdr:to>
      <xdr:col>2</xdr:col>
      <xdr:colOff>1629833</xdr:colOff>
      <xdr:row>78</xdr:row>
      <xdr:rowOff>1799166</xdr:rowOff>
    </xdr:to>
    <xdr:pic>
      <xdr:nvPicPr>
        <xdr:cNvPr id="191" name="Resim 190" descr="C:\Users\BAYCO2\Desktop\mop\iş foto\kentuck-mop-set-500x500.jpg"/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19443500"/>
          <a:ext cx="1291166" cy="1777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201084</xdr:colOff>
      <xdr:row>79</xdr:row>
      <xdr:rowOff>10583</xdr:rowOff>
    </xdr:from>
    <xdr:to>
      <xdr:col>2</xdr:col>
      <xdr:colOff>1492250</xdr:colOff>
      <xdr:row>79</xdr:row>
      <xdr:rowOff>1788582</xdr:rowOff>
    </xdr:to>
    <xdr:pic>
      <xdr:nvPicPr>
        <xdr:cNvPr id="194" name="Resim 193" descr="C:\Users\BAYCO2\Desktop\mop\iş foto\kentuck-mop-set-500x500.jpg"/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917" y="121232083"/>
          <a:ext cx="1291166" cy="1777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42333</xdr:colOff>
      <xdr:row>80</xdr:row>
      <xdr:rowOff>10584</xdr:rowOff>
    </xdr:from>
    <xdr:to>
      <xdr:col>2</xdr:col>
      <xdr:colOff>1333499</xdr:colOff>
      <xdr:row>80</xdr:row>
      <xdr:rowOff>1788583</xdr:rowOff>
    </xdr:to>
    <xdr:pic>
      <xdr:nvPicPr>
        <xdr:cNvPr id="195" name="Resim 194" descr="C:\Users\BAYCO2\Desktop\mop\iş foto\kentuck-mop-set-500x500.jpg"/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166" y="123031251"/>
          <a:ext cx="1291166" cy="1777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867833</xdr:colOff>
      <xdr:row>85</xdr:row>
      <xdr:rowOff>10584</xdr:rowOff>
    </xdr:from>
    <xdr:to>
      <xdr:col>2</xdr:col>
      <xdr:colOff>2497667</xdr:colOff>
      <xdr:row>86</xdr:row>
      <xdr:rowOff>1</xdr:rowOff>
    </xdr:to>
    <xdr:pic>
      <xdr:nvPicPr>
        <xdr:cNvPr id="197" name="Resim 196" descr="C:\Users\BAYCO2\Desktop\mop\iş foto\indir (25).jpg"/>
        <xdr:cNvPicPr/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6" y="130227917"/>
          <a:ext cx="1629834" cy="21378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804333</xdr:colOff>
      <xdr:row>88</xdr:row>
      <xdr:rowOff>10582</xdr:rowOff>
    </xdr:from>
    <xdr:to>
      <xdr:col>2</xdr:col>
      <xdr:colOff>2772834</xdr:colOff>
      <xdr:row>88</xdr:row>
      <xdr:rowOff>1746250</xdr:rowOff>
    </xdr:to>
    <xdr:pic>
      <xdr:nvPicPr>
        <xdr:cNvPr id="200" name="Resim 199" descr="C:\Users\BAYCO2\Desktop\mop\iş foto\dik fırça yedek.jpg"/>
        <xdr:cNvPicPr/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166" y="135974665"/>
          <a:ext cx="1968501" cy="1735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306914</xdr:colOff>
      <xdr:row>89</xdr:row>
      <xdr:rowOff>105831</xdr:rowOff>
    </xdr:from>
    <xdr:to>
      <xdr:col>2</xdr:col>
      <xdr:colOff>3122084</xdr:colOff>
      <xdr:row>89</xdr:row>
      <xdr:rowOff>1735666</xdr:rowOff>
    </xdr:to>
    <xdr:pic>
      <xdr:nvPicPr>
        <xdr:cNvPr id="201" name="Resim 200" descr="C:\Users\BAYCO2\Desktop\mop\iş foto\sert fırça.jpg"/>
        <xdr:cNvPicPr/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47" y="137869081"/>
          <a:ext cx="2815170" cy="16298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444500</xdr:colOff>
      <xdr:row>90</xdr:row>
      <xdr:rowOff>42333</xdr:rowOff>
    </xdr:from>
    <xdr:to>
      <xdr:col>2</xdr:col>
      <xdr:colOff>2846917</xdr:colOff>
      <xdr:row>90</xdr:row>
      <xdr:rowOff>1788583</xdr:rowOff>
    </xdr:to>
    <xdr:pic>
      <xdr:nvPicPr>
        <xdr:cNvPr id="204" name="Resim 203" descr="C:\Users\BAYCO2\Desktop\mop\iş foto\3.jpg"/>
        <xdr:cNvPicPr/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33" y="139604750"/>
          <a:ext cx="2402417" cy="174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698501</xdr:colOff>
      <xdr:row>87</xdr:row>
      <xdr:rowOff>42334</xdr:rowOff>
    </xdr:from>
    <xdr:to>
      <xdr:col>2</xdr:col>
      <xdr:colOff>2730501</xdr:colOff>
      <xdr:row>87</xdr:row>
      <xdr:rowOff>1799166</xdr:rowOff>
    </xdr:to>
    <xdr:pic>
      <xdr:nvPicPr>
        <xdr:cNvPr id="206" name="Resim 205" descr="C:\Users\BAYCO2\Desktop\mop\iş foto\dik fırça yedek 2.jpg"/>
        <xdr:cNvPicPr/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334" y="134207251"/>
          <a:ext cx="2032000" cy="17568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592668</xdr:colOff>
      <xdr:row>42</xdr:row>
      <xdr:rowOff>31751</xdr:rowOff>
    </xdr:from>
    <xdr:to>
      <xdr:col>2</xdr:col>
      <xdr:colOff>2688167</xdr:colOff>
      <xdr:row>42</xdr:row>
      <xdr:rowOff>1788584</xdr:rowOff>
    </xdr:to>
    <xdr:pic>
      <xdr:nvPicPr>
        <xdr:cNvPr id="97" name="Resim 96" descr="C:\Users\BAYCO2\Desktop\YENİ FOTO\7aee8YB-1082 80CM NEMLİ MOB.jpg"/>
        <xdr:cNvPicPr/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1" y="61478584"/>
          <a:ext cx="2095499" cy="17568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687916</xdr:colOff>
      <xdr:row>43</xdr:row>
      <xdr:rowOff>42333</xdr:rowOff>
    </xdr:from>
    <xdr:to>
      <xdr:col>2</xdr:col>
      <xdr:colOff>2783415</xdr:colOff>
      <xdr:row>43</xdr:row>
      <xdr:rowOff>1799166</xdr:rowOff>
    </xdr:to>
    <xdr:pic>
      <xdr:nvPicPr>
        <xdr:cNvPr id="98" name="Resim 97" descr="C:\Users\BAYCO2\Desktop\YENİ FOTO\7aee8YB-1082 80CM NEMLİ MOB.jpg"/>
        <xdr:cNvPicPr/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749" y="63288333"/>
          <a:ext cx="2095499" cy="17568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666751</xdr:colOff>
      <xdr:row>44</xdr:row>
      <xdr:rowOff>42334</xdr:rowOff>
    </xdr:from>
    <xdr:to>
      <xdr:col>2</xdr:col>
      <xdr:colOff>2762250</xdr:colOff>
      <xdr:row>45</xdr:row>
      <xdr:rowOff>1</xdr:rowOff>
    </xdr:to>
    <xdr:pic>
      <xdr:nvPicPr>
        <xdr:cNvPr id="100" name="Resim 99" descr="C:\Users\BAYCO2\Desktop\YENİ FOTO\7aee8YB-1082 80CM NEMLİ MOB.jpg"/>
        <xdr:cNvPicPr/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584" y="65087501"/>
          <a:ext cx="2095499" cy="17568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529167</xdr:colOff>
      <xdr:row>45</xdr:row>
      <xdr:rowOff>42333</xdr:rowOff>
    </xdr:from>
    <xdr:to>
      <xdr:col>2</xdr:col>
      <xdr:colOff>2624666</xdr:colOff>
      <xdr:row>45</xdr:row>
      <xdr:rowOff>1799166</xdr:rowOff>
    </xdr:to>
    <xdr:pic>
      <xdr:nvPicPr>
        <xdr:cNvPr id="101" name="Resim 100" descr="C:\Users\BAYCO2\Desktop\YENİ FOTO\7aee8YB-1082 80CM NEMLİ MOB.jpg"/>
        <xdr:cNvPicPr/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6886666"/>
          <a:ext cx="2095499" cy="17568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2857500</xdr:colOff>
      <xdr:row>77</xdr:row>
      <xdr:rowOff>10582</xdr:rowOff>
    </xdr:from>
    <xdr:to>
      <xdr:col>2</xdr:col>
      <xdr:colOff>3323167</xdr:colOff>
      <xdr:row>77</xdr:row>
      <xdr:rowOff>1788583</xdr:rowOff>
    </xdr:to>
    <xdr:pic>
      <xdr:nvPicPr>
        <xdr:cNvPr id="103" name="Resim 102" descr="C:\Users\BAYCO2\Desktop\YENİ FOTO\4-.tif"/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1333" y="117633749"/>
          <a:ext cx="465667" cy="1778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2656417</xdr:colOff>
      <xdr:row>76</xdr:row>
      <xdr:rowOff>21168</xdr:rowOff>
    </xdr:from>
    <xdr:to>
      <xdr:col>2</xdr:col>
      <xdr:colOff>3122084</xdr:colOff>
      <xdr:row>77</xdr:row>
      <xdr:rowOff>2</xdr:rowOff>
    </xdr:to>
    <xdr:pic>
      <xdr:nvPicPr>
        <xdr:cNvPr id="104" name="Resim 103" descr="C:\Users\BAYCO2\Desktop\YENİ FOTO\4-.tif"/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0250" y="124851585"/>
          <a:ext cx="465667" cy="1778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1820333</xdr:colOff>
      <xdr:row>40</xdr:row>
      <xdr:rowOff>42333</xdr:rowOff>
    </xdr:from>
    <xdr:to>
      <xdr:col>2</xdr:col>
      <xdr:colOff>3323167</xdr:colOff>
      <xdr:row>40</xdr:row>
      <xdr:rowOff>2688166</xdr:rowOff>
    </xdr:to>
    <xdr:pic>
      <xdr:nvPicPr>
        <xdr:cNvPr id="114" name="Resim 113" descr="C:\Users\BAYCO2\Desktop\YENİ FOTO\dd3332c543f28d7d5773.jpg"/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66" y="55192083"/>
          <a:ext cx="1502834" cy="26458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2010833</xdr:colOff>
      <xdr:row>81</xdr:row>
      <xdr:rowOff>63500</xdr:rowOff>
    </xdr:from>
    <xdr:to>
      <xdr:col>2</xdr:col>
      <xdr:colOff>3302423</xdr:colOff>
      <xdr:row>82</xdr:row>
      <xdr:rowOff>1058</xdr:rowOff>
    </xdr:to>
    <xdr:pic>
      <xdr:nvPicPr>
        <xdr:cNvPr id="117" name="Resim 116" descr="C:\Users\BAYCO2\Desktop\YENİ FOTO\PROFESYONEL SPREY MOP.tif"/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4666" y="124883333"/>
          <a:ext cx="1291590" cy="2752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444500</xdr:colOff>
      <xdr:row>91</xdr:row>
      <xdr:rowOff>21169</xdr:rowOff>
    </xdr:from>
    <xdr:to>
      <xdr:col>2</xdr:col>
      <xdr:colOff>2762249</xdr:colOff>
      <xdr:row>91</xdr:row>
      <xdr:rowOff>1767417</xdr:rowOff>
    </xdr:to>
    <xdr:pic>
      <xdr:nvPicPr>
        <xdr:cNvPr id="108" name="Resim 107" descr="endüstriyel çöpçü süpürgesi ile ilgili görsel sonucu"/>
        <xdr:cNvPicPr/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33" y="142398752"/>
          <a:ext cx="2317749" cy="17462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698500</xdr:colOff>
      <xdr:row>92</xdr:row>
      <xdr:rowOff>42334</xdr:rowOff>
    </xdr:from>
    <xdr:to>
      <xdr:col>2</xdr:col>
      <xdr:colOff>2645834</xdr:colOff>
      <xdr:row>93</xdr:row>
      <xdr:rowOff>0</xdr:rowOff>
    </xdr:to>
    <xdr:pic>
      <xdr:nvPicPr>
        <xdr:cNvPr id="112" name="Resim 111" descr="çöpçü süpürgesi ile ilgili görsel sonucu"/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333" y="146388667"/>
          <a:ext cx="1947334" cy="17568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783167</xdr:colOff>
      <xdr:row>83</xdr:row>
      <xdr:rowOff>21167</xdr:rowOff>
    </xdr:from>
    <xdr:to>
      <xdr:col>2</xdr:col>
      <xdr:colOff>2582334</xdr:colOff>
      <xdr:row>83</xdr:row>
      <xdr:rowOff>2148416</xdr:rowOff>
    </xdr:to>
    <xdr:pic>
      <xdr:nvPicPr>
        <xdr:cNvPr id="124" name="Resim 123" descr="çöpçü süpürgesi ile ilgili görsel sonucu"/>
        <xdr:cNvPicPr/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0" y="129455334"/>
          <a:ext cx="1799167" cy="21272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751417</xdr:colOff>
      <xdr:row>2</xdr:row>
      <xdr:rowOff>10580</xdr:rowOff>
    </xdr:from>
    <xdr:to>
      <xdr:col>2</xdr:col>
      <xdr:colOff>2550583</xdr:colOff>
      <xdr:row>3</xdr:row>
      <xdr:rowOff>21167</xdr:rowOff>
    </xdr:to>
    <xdr:pic>
      <xdr:nvPicPr>
        <xdr:cNvPr id="120" name="Resim 119" descr="C:\Users\BAYCO2\Desktop\Libermop.png"/>
        <xdr:cNvPicPr/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0" y="402163"/>
          <a:ext cx="1799166" cy="12065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560916</xdr:colOff>
      <xdr:row>95</xdr:row>
      <xdr:rowOff>31750</xdr:rowOff>
    </xdr:from>
    <xdr:to>
      <xdr:col>2</xdr:col>
      <xdr:colOff>1767417</xdr:colOff>
      <xdr:row>100</xdr:row>
      <xdr:rowOff>63500</xdr:rowOff>
    </xdr:to>
    <xdr:pic>
      <xdr:nvPicPr>
        <xdr:cNvPr id="159" name="Resim 158" descr="C:\Users\BAYCO2\Desktop\Libermop.png"/>
        <xdr:cNvPicPr/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52484667"/>
          <a:ext cx="1820334" cy="1164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804333</xdr:colOff>
      <xdr:row>38</xdr:row>
      <xdr:rowOff>10584</xdr:rowOff>
    </xdr:from>
    <xdr:to>
      <xdr:col>2</xdr:col>
      <xdr:colOff>2561167</xdr:colOff>
      <xdr:row>38</xdr:row>
      <xdr:rowOff>1778000</xdr:rowOff>
    </xdr:to>
    <xdr:pic>
      <xdr:nvPicPr>
        <xdr:cNvPr id="119" name="Resim 118" descr="C:\Users\BAYCO2\Desktop\mop\iş foto\YENİ FOTO\361.jpg"/>
        <xdr:cNvPicPr/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166" y="53773917"/>
          <a:ext cx="1756834" cy="1767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814917</xdr:colOff>
      <xdr:row>86</xdr:row>
      <xdr:rowOff>63501</xdr:rowOff>
    </xdr:from>
    <xdr:to>
      <xdr:col>2</xdr:col>
      <xdr:colOff>2709334</xdr:colOff>
      <xdr:row>86</xdr:row>
      <xdr:rowOff>1778001</xdr:rowOff>
    </xdr:to>
    <xdr:pic>
      <xdr:nvPicPr>
        <xdr:cNvPr id="131" name="Resim 130" descr="C:\Users\BAYCO2\Desktop\mop\iş foto\fırça ve faraş\otctn1004596.jpg"/>
        <xdr:cNvPicPr/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37826751"/>
          <a:ext cx="1894417" cy="17145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476248</xdr:colOff>
      <xdr:row>19</xdr:row>
      <xdr:rowOff>264583</xdr:rowOff>
    </xdr:from>
    <xdr:ext cx="2286001" cy="1354666"/>
    <xdr:pic>
      <xdr:nvPicPr>
        <xdr:cNvPr id="132" name="Resim 131" descr="C:\Users\BAYCO2\Desktop\mop\katolog foto\TEL MOP APARATI 13.jpg"/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081" y="25241250"/>
          <a:ext cx="2286001" cy="135466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476248</xdr:colOff>
      <xdr:row>20</xdr:row>
      <xdr:rowOff>264583</xdr:rowOff>
    </xdr:from>
    <xdr:ext cx="2656419" cy="1354666"/>
    <xdr:pic>
      <xdr:nvPicPr>
        <xdr:cNvPr id="145" name="Resim 144" descr="C:\Users\BAYCO2\Desktop\mop\katolog foto\TEL MOP APARATI 13.jpg"/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081" y="28839583"/>
          <a:ext cx="2656419" cy="135466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402167</xdr:colOff>
      <xdr:row>33</xdr:row>
      <xdr:rowOff>52919</xdr:rowOff>
    </xdr:from>
    <xdr:ext cx="2381250" cy="1682750"/>
    <xdr:pic>
      <xdr:nvPicPr>
        <xdr:cNvPr id="170" name="Resim 169" descr="C:\Users\BAYCO2\Desktop\mop\iş foto\indir (43).jpg"/>
        <xdr:cNvPicPr/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" y="92498336"/>
          <a:ext cx="2381250" cy="1682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476250</xdr:colOff>
      <xdr:row>32</xdr:row>
      <xdr:rowOff>127003</xdr:rowOff>
    </xdr:from>
    <xdr:ext cx="2264833" cy="1555748"/>
    <xdr:pic>
      <xdr:nvPicPr>
        <xdr:cNvPr id="179" name="Resim 178" descr="C:\Users\BAYCO2\Desktop\mop\iş foto\indir (43).jpg"/>
        <xdr:cNvPicPr/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083" y="50292003"/>
          <a:ext cx="2264833" cy="1555748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179917</xdr:colOff>
      <xdr:row>61</xdr:row>
      <xdr:rowOff>42334</xdr:rowOff>
    </xdr:from>
    <xdr:to>
      <xdr:col>2</xdr:col>
      <xdr:colOff>3069167</xdr:colOff>
      <xdr:row>61</xdr:row>
      <xdr:rowOff>1725084</xdr:rowOff>
    </xdr:to>
    <xdr:pic>
      <xdr:nvPicPr>
        <xdr:cNvPr id="182" name="Resim 181" descr="C:\Users\BAYCO2\Desktop\mop\katolog foto\MİKROFİBER  SOFT MOP 29.jpg"/>
        <xdr:cNvPicPr/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90688584"/>
          <a:ext cx="2889250" cy="1682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74083</xdr:colOff>
      <xdr:row>62</xdr:row>
      <xdr:rowOff>42334</xdr:rowOff>
    </xdr:from>
    <xdr:to>
      <xdr:col>2</xdr:col>
      <xdr:colOff>3291417</xdr:colOff>
      <xdr:row>62</xdr:row>
      <xdr:rowOff>1725084</xdr:rowOff>
    </xdr:to>
    <xdr:pic>
      <xdr:nvPicPr>
        <xdr:cNvPr id="187" name="Resim 186" descr="C:\Users\BAYCO2\Desktop\mop\katolog foto\MİKROFİBER  SOFT MOP 29.jpg"/>
        <xdr:cNvPicPr/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6" y="92487751"/>
          <a:ext cx="3217334" cy="1682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127001</xdr:colOff>
      <xdr:row>58</xdr:row>
      <xdr:rowOff>201083</xdr:rowOff>
    </xdr:from>
    <xdr:to>
      <xdr:col>2</xdr:col>
      <xdr:colOff>3048001</xdr:colOff>
      <xdr:row>58</xdr:row>
      <xdr:rowOff>1555750</xdr:rowOff>
    </xdr:to>
    <xdr:pic>
      <xdr:nvPicPr>
        <xdr:cNvPr id="198" name="Resim 197" descr="C:\Users\BAYCO2\Desktop\mop\katolog foto\_MG_1687hun.jpg"/>
        <xdr:cNvPicPr/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34" y="87249000"/>
          <a:ext cx="2921000" cy="1354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137583</xdr:colOff>
      <xdr:row>56</xdr:row>
      <xdr:rowOff>243417</xdr:rowOff>
    </xdr:from>
    <xdr:to>
      <xdr:col>2</xdr:col>
      <xdr:colOff>3037417</xdr:colOff>
      <xdr:row>56</xdr:row>
      <xdr:rowOff>1513417</xdr:rowOff>
    </xdr:to>
    <xdr:pic>
      <xdr:nvPicPr>
        <xdr:cNvPr id="199" name="Resim 198" descr="C:\Users\BAYCO2\Desktop\mop\katolog foto\_MG_1693hun.jpg"/>
        <xdr:cNvPicPr/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16" y="85492167"/>
          <a:ext cx="2899834" cy="127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52916</xdr:colOff>
      <xdr:row>65</xdr:row>
      <xdr:rowOff>31750</xdr:rowOff>
    </xdr:from>
    <xdr:to>
      <xdr:col>2</xdr:col>
      <xdr:colOff>2910416</xdr:colOff>
      <xdr:row>65</xdr:row>
      <xdr:rowOff>1778000</xdr:rowOff>
    </xdr:to>
    <xdr:pic>
      <xdr:nvPicPr>
        <xdr:cNvPr id="202" name="Resim 201" descr="C:\Users\BAYCO2\Desktop\mop\iş foto\YENİ FOTO\140 CM DELİKLİ.jpg"/>
        <xdr:cNvPicPr/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9" y="105071333"/>
          <a:ext cx="2857500" cy="174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31749</xdr:colOff>
      <xdr:row>67</xdr:row>
      <xdr:rowOff>21166</xdr:rowOff>
    </xdr:from>
    <xdr:to>
      <xdr:col>2</xdr:col>
      <xdr:colOff>2846916</xdr:colOff>
      <xdr:row>67</xdr:row>
      <xdr:rowOff>1767416</xdr:rowOff>
    </xdr:to>
    <xdr:pic>
      <xdr:nvPicPr>
        <xdr:cNvPr id="203" name="Resim 202" descr="C:\Users\BAYCO2\Desktop\mop\iş foto\YENİ FOTO\140 CM DELİKLİ.jpg"/>
        <xdr:cNvPicPr/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82" y="108659083"/>
          <a:ext cx="2815167" cy="174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878417</xdr:colOff>
      <xdr:row>65</xdr:row>
      <xdr:rowOff>973667</xdr:rowOff>
    </xdr:from>
    <xdr:to>
      <xdr:col>7</xdr:col>
      <xdr:colOff>1830917</xdr:colOff>
      <xdr:row>65</xdr:row>
      <xdr:rowOff>1767417</xdr:rowOff>
    </xdr:to>
    <xdr:pic>
      <xdr:nvPicPr>
        <xdr:cNvPr id="205" name="Resim 204" descr="C:\Users\BAYCO2\Desktop\mop\iş foto\eloksallı.jpg"/>
        <xdr:cNvPicPr/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4" y="106013250"/>
          <a:ext cx="952500" cy="793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42333</xdr:colOff>
      <xdr:row>66</xdr:row>
      <xdr:rowOff>74084</xdr:rowOff>
    </xdr:from>
    <xdr:to>
      <xdr:col>2</xdr:col>
      <xdr:colOff>2804585</xdr:colOff>
      <xdr:row>66</xdr:row>
      <xdr:rowOff>1746250</xdr:rowOff>
    </xdr:to>
    <xdr:pic>
      <xdr:nvPicPr>
        <xdr:cNvPr id="207" name="Resim 206" descr="C:\Users\BAYCO2\Desktop\mop\iş foto\YENİ FOTO\140 CM VİDALI.jpg"/>
        <xdr:cNvPicPr/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166" y="106912834"/>
          <a:ext cx="2762252" cy="1672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84667</xdr:colOff>
      <xdr:row>71</xdr:row>
      <xdr:rowOff>116417</xdr:rowOff>
    </xdr:from>
    <xdr:to>
      <xdr:col>2</xdr:col>
      <xdr:colOff>2550584</xdr:colOff>
      <xdr:row>71</xdr:row>
      <xdr:rowOff>1746249</xdr:rowOff>
    </xdr:to>
    <xdr:pic>
      <xdr:nvPicPr>
        <xdr:cNvPr id="208" name="Resim 207" descr="C:\Users\BAYCO2\Desktop\mop\iş foto\teleskopik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112352667"/>
          <a:ext cx="2465917" cy="16298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84667</xdr:colOff>
      <xdr:row>70</xdr:row>
      <xdr:rowOff>42333</xdr:rowOff>
    </xdr:from>
    <xdr:to>
      <xdr:col>2</xdr:col>
      <xdr:colOff>2550584</xdr:colOff>
      <xdr:row>70</xdr:row>
      <xdr:rowOff>1672165</xdr:rowOff>
    </xdr:to>
    <xdr:pic>
      <xdr:nvPicPr>
        <xdr:cNvPr id="209" name="Resim 208" descr="C:\Users\BAYCO2\Desktop\mop\iş foto\teleskopik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114077750"/>
          <a:ext cx="2465917" cy="16298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21167</xdr:colOff>
      <xdr:row>69</xdr:row>
      <xdr:rowOff>74082</xdr:rowOff>
    </xdr:from>
    <xdr:to>
      <xdr:col>2</xdr:col>
      <xdr:colOff>2487084</xdr:colOff>
      <xdr:row>69</xdr:row>
      <xdr:rowOff>1703914</xdr:rowOff>
    </xdr:to>
    <xdr:pic>
      <xdr:nvPicPr>
        <xdr:cNvPr id="210" name="Resim 209" descr="C:\Users\BAYCO2\Desktop\mop\iş foto\teleskopik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12310332"/>
          <a:ext cx="2465917" cy="16298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846666</xdr:colOff>
      <xdr:row>7</xdr:row>
      <xdr:rowOff>42334</xdr:rowOff>
    </xdr:from>
    <xdr:to>
      <xdr:col>2</xdr:col>
      <xdr:colOff>2550583</xdr:colOff>
      <xdr:row>7</xdr:row>
      <xdr:rowOff>1746250</xdr:rowOff>
    </xdr:to>
    <xdr:pic>
      <xdr:nvPicPr>
        <xdr:cNvPr id="211" name="Resim 210" descr="C:\Users\BAYCO2\Desktop\mop\iş foto\mop aparatları\KAYGAN ZEMİN.jpg"/>
        <xdr:cNvPicPr/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499" y="8826501"/>
          <a:ext cx="1703917" cy="17039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846667</xdr:colOff>
      <xdr:row>8</xdr:row>
      <xdr:rowOff>42333</xdr:rowOff>
    </xdr:from>
    <xdr:to>
      <xdr:col>2</xdr:col>
      <xdr:colOff>2211917</xdr:colOff>
      <xdr:row>8</xdr:row>
      <xdr:rowOff>1756834</xdr:rowOff>
    </xdr:to>
    <xdr:pic>
      <xdr:nvPicPr>
        <xdr:cNvPr id="212" name="Resim 211" descr="C:\Users\BAYCO2\Desktop\mop\katolog foto\6 D.jpg"/>
        <xdr:cNvPicPr/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0" y="10625666"/>
          <a:ext cx="1365250" cy="1714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518583</xdr:colOff>
      <xdr:row>25</xdr:row>
      <xdr:rowOff>74084</xdr:rowOff>
    </xdr:from>
    <xdr:to>
      <xdr:col>2</xdr:col>
      <xdr:colOff>2825750</xdr:colOff>
      <xdr:row>25</xdr:row>
      <xdr:rowOff>1756834</xdr:rowOff>
    </xdr:to>
    <xdr:pic>
      <xdr:nvPicPr>
        <xdr:cNvPr id="213" name="Resim 212" descr="C:\Users\BAYCO2\Desktop\mop\katolog foto\YER KAZIMA JİLETİ 52.jpg"/>
        <xdr:cNvPicPr/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416" y="43042417"/>
          <a:ext cx="2307167" cy="1682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1947334</xdr:colOff>
      <xdr:row>80</xdr:row>
      <xdr:rowOff>10582</xdr:rowOff>
    </xdr:from>
    <xdr:to>
      <xdr:col>2</xdr:col>
      <xdr:colOff>3312584</xdr:colOff>
      <xdr:row>80</xdr:row>
      <xdr:rowOff>1778000</xdr:rowOff>
    </xdr:to>
    <xdr:pic>
      <xdr:nvPicPr>
        <xdr:cNvPr id="216" name="Resim 215" descr="C:\Users\BAYCO2\Desktop\mop\katolog foto\ISLAK MOP 25.jpg"/>
        <xdr:cNvPicPr/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1167" y="132037665"/>
          <a:ext cx="1365250" cy="17674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1957917</xdr:colOff>
      <xdr:row>79</xdr:row>
      <xdr:rowOff>31749</xdr:rowOff>
    </xdr:from>
    <xdr:to>
      <xdr:col>2</xdr:col>
      <xdr:colOff>3323167</xdr:colOff>
      <xdr:row>80</xdr:row>
      <xdr:rowOff>0</xdr:rowOff>
    </xdr:to>
    <xdr:pic>
      <xdr:nvPicPr>
        <xdr:cNvPr id="217" name="Resim 216" descr="C:\Users\BAYCO2\Desktop\mop\katolog foto\ISLAK MOP 25.jpg"/>
        <xdr:cNvPicPr/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130259666"/>
          <a:ext cx="1365250" cy="17674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1968501</xdr:colOff>
      <xdr:row>78</xdr:row>
      <xdr:rowOff>21167</xdr:rowOff>
    </xdr:from>
    <xdr:to>
      <xdr:col>3</xdr:col>
      <xdr:colOff>1</xdr:colOff>
      <xdr:row>78</xdr:row>
      <xdr:rowOff>1788585</xdr:rowOff>
    </xdr:to>
    <xdr:pic>
      <xdr:nvPicPr>
        <xdr:cNvPr id="218" name="Resim 217" descr="C:\Users\BAYCO2\Desktop\mop\katolog foto\ISLAK MOP 25.jpg"/>
        <xdr:cNvPicPr/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2334" y="128449917"/>
          <a:ext cx="1365250" cy="17674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603251</xdr:colOff>
      <xdr:row>34</xdr:row>
      <xdr:rowOff>42332</xdr:rowOff>
    </xdr:from>
    <xdr:to>
      <xdr:col>2</xdr:col>
      <xdr:colOff>2751667</xdr:colOff>
      <xdr:row>34</xdr:row>
      <xdr:rowOff>1661583</xdr:rowOff>
    </xdr:to>
    <xdr:pic>
      <xdr:nvPicPr>
        <xdr:cNvPr id="220" name="Resim 219" descr="C:\Users\BAYCO2\Desktop\mop\iş foto\fırça ve faraş\Yer Çek.jpg"/>
        <xdr:cNvPicPr/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084" y="57403999"/>
          <a:ext cx="2148416" cy="16192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455083</xdr:colOff>
      <xdr:row>35</xdr:row>
      <xdr:rowOff>52916</xdr:rowOff>
    </xdr:from>
    <xdr:to>
      <xdr:col>2</xdr:col>
      <xdr:colOff>3048001</xdr:colOff>
      <xdr:row>35</xdr:row>
      <xdr:rowOff>1703916</xdr:rowOff>
    </xdr:to>
    <xdr:pic>
      <xdr:nvPicPr>
        <xdr:cNvPr id="221" name="Resim 220" descr="C:\Users\BAYCO2\Desktop\mop\iş foto\fırça ve faraş\Yer Çek.jpg"/>
        <xdr:cNvPicPr/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916" y="59213749"/>
          <a:ext cx="2592918" cy="16510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899585</xdr:colOff>
      <xdr:row>36</xdr:row>
      <xdr:rowOff>211667</xdr:rowOff>
    </xdr:from>
    <xdr:ext cx="1407584" cy="1481667"/>
    <xdr:pic>
      <xdr:nvPicPr>
        <xdr:cNvPr id="223" name="Resim 222" descr="C:\Users\BAYCO2\Desktop\mop\iş foto\Yer Çeksiller-120x120.jpg"/>
        <xdr:cNvPicPr/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3418" y="61171667"/>
          <a:ext cx="1407584" cy="1481667"/>
        </a:xfrm>
        <a:prstGeom prst="rect">
          <a:avLst/>
        </a:prstGeom>
        <a:noFill/>
        <a:ln>
          <a:noFill/>
        </a:ln>
      </xdr:spPr>
    </xdr:pic>
    <xdr:clientData/>
  </xdr:oneCellAnchor>
  <xdr:twoCellAnchor editAs="absolute">
    <xdr:from>
      <xdr:col>2</xdr:col>
      <xdr:colOff>1777999</xdr:colOff>
      <xdr:row>74</xdr:row>
      <xdr:rowOff>42334</xdr:rowOff>
    </xdr:from>
    <xdr:to>
      <xdr:col>2</xdr:col>
      <xdr:colOff>3206749</xdr:colOff>
      <xdr:row>74</xdr:row>
      <xdr:rowOff>1788584</xdr:rowOff>
    </xdr:to>
    <xdr:pic>
      <xdr:nvPicPr>
        <xdr:cNvPr id="224" name="Resim 21"/>
        <xdr:cNvPicPr/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391832" y="130270251"/>
          <a:ext cx="1428750" cy="174625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2</xdr:col>
      <xdr:colOff>1852083</xdr:colOff>
      <xdr:row>73</xdr:row>
      <xdr:rowOff>63501</xdr:rowOff>
    </xdr:from>
    <xdr:to>
      <xdr:col>2</xdr:col>
      <xdr:colOff>3280833</xdr:colOff>
      <xdr:row>74</xdr:row>
      <xdr:rowOff>10584</xdr:rowOff>
    </xdr:to>
    <xdr:pic>
      <xdr:nvPicPr>
        <xdr:cNvPr id="225" name="Resim 21"/>
        <xdr:cNvPicPr/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465916" y="128492251"/>
          <a:ext cx="1428750" cy="17462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666750</xdr:colOff>
      <xdr:row>39</xdr:row>
      <xdr:rowOff>21167</xdr:rowOff>
    </xdr:from>
    <xdr:to>
      <xdr:col>2</xdr:col>
      <xdr:colOff>2771140</xdr:colOff>
      <xdr:row>39</xdr:row>
      <xdr:rowOff>1773767</xdr:rowOff>
    </xdr:to>
    <xdr:pic>
      <xdr:nvPicPr>
        <xdr:cNvPr id="226" name="Resim 225" descr="C:\Users\BAYCO2\Desktop\mop\iş foto\fırça ve faraş\picture (1).jpg"/>
        <xdr:cNvPicPr/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583" y="66378667"/>
          <a:ext cx="2104390" cy="1752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1248833</xdr:colOff>
      <xdr:row>54</xdr:row>
      <xdr:rowOff>222250</xdr:rowOff>
    </xdr:from>
    <xdr:to>
      <xdr:col>3</xdr:col>
      <xdr:colOff>0</xdr:colOff>
      <xdr:row>54</xdr:row>
      <xdr:rowOff>1788582</xdr:rowOff>
    </xdr:to>
    <xdr:pic>
      <xdr:nvPicPr>
        <xdr:cNvPr id="228" name="Resim 227" descr="C:\Users\BAYCO2\Desktop\mop\katolog foto\ZİNCİR MEDİKAL MOP 24.jpg"/>
        <xdr:cNvPicPr/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666" y="92667667"/>
          <a:ext cx="2084917" cy="15663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1058333</xdr:colOff>
      <xdr:row>55</xdr:row>
      <xdr:rowOff>105834</xdr:rowOff>
    </xdr:from>
    <xdr:to>
      <xdr:col>2</xdr:col>
      <xdr:colOff>3323167</xdr:colOff>
      <xdr:row>55</xdr:row>
      <xdr:rowOff>1788584</xdr:rowOff>
    </xdr:to>
    <xdr:pic>
      <xdr:nvPicPr>
        <xdr:cNvPr id="229" name="Resim 228" descr="C:\Users\BAYCO2\Desktop\mop\katolog foto\ZİNCİR MEDİKAL MOP 24.jpg"/>
        <xdr:cNvPicPr/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166" y="94350417"/>
          <a:ext cx="2264834" cy="1682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836083</xdr:colOff>
      <xdr:row>53</xdr:row>
      <xdr:rowOff>63500</xdr:rowOff>
    </xdr:from>
    <xdr:to>
      <xdr:col>2</xdr:col>
      <xdr:colOff>2487084</xdr:colOff>
      <xdr:row>53</xdr:row>
      <xdr:rowOff>1778000</xdr:rowOff>
    </xdr:to>
    <xdr:pic>
      <xdr:nvPicPr>
        <xdr:cNvPr id="230" name="Resim 229" descr="C:\Users\BAYCO2\Desktop\mop\katolog foto\İSPANYOL PASPAS MOP YEDEK 75 B.jpg"/>
        <xdr:cNvPicPr/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916" y="92508917"/>
          <a:ext cx="1651001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761998</xdr:colOff>
      <xdr:row>22</xdr:row>
      <xdr:rowOff>74084</xdr:rowOff>
    </xdr:from>
    <xdr:to>
      <xdr:col>2</xdr:col>
      <xdr:colOff>2624667</xdr:colOff>
      <xdr:row>22</xdr:row>
      <xdr:rowOff>1767416</xdr:rowOff>
    </xdr:to>
    <xdr:pic>
      <xdr:nvPicPr>
        <xdr:cNvPr id="231" name="Resim 230" descr="C:\Users\BAYCO2\Desktop\mop\katolog foto\26 C.jpg"/>
        <xdr:cNvPicPr/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1" y="35845751"/>
          <a:ext cx="1862669" cy="16933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275166</xdr:colOff>
      <xdr:row>93</xdr:row>
      <xdr:rowOff>402168</xdr:rowOff>
    </xdr:from>
    <xdr:to>
      <xdr:col>2</xdr:col>
      <xdr:colOff>2899833</xdr:colOff>
      <xdr:row>93</xdr:row>
      <xdr:rowOff>1788584</xdr:rowOff>
    </xdr:to>
    <xdr:pic>
      <xdr:nvPicPr>
        <xdr:cNvPr id="232" name="Resim 231" descr="C:\Users\BAYCO2\Desktop\mop\iş foto\fırça ve faraş\ka-0008-meydan-fırçası.jpg"/>
        <xdr:cNvPicPr/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999" y="166549918"/>
          <a:ext cx="2624667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1968501</xdr:colOff>
      <xdr:row>16</xdr:row>
      <xdr:rowOff>825500</xdr:rowOff>
    </xdr:from>
    <xdr:to>
      <xdr:col>2</xdr:col>
      <xdr:colOff>3312585</xdr:colOff>
      <xdr:row>16</xdr:row>
      <xdr:rowOff>1788584</xdr:rowOff>
    </xdr:to>
    <xdr:pic>
      <xdr:nvPicPr>
        <xdr:cNvPr id="234" name="Resim 233" descr="C:\Users\BAYCO2\Desktop\mop\iş foto\moplar\kulaklı mop.jpg"/>
        <xdr:cNvPicPr/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2334" y="25802167"/>
          <a:ext cx="1344084" cy="9630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2169584</xdr:colOff>
      <xdr:row>17</xdr:row>
      <xdr:rowOff>973667</xdr:rowOff>
    </xdr:from>
    <xdr:to>
      <xdr:col>2</xdr:col>
      <xdr:colOff>3227917</xdr:colOff>
      <xdr:row>17</xdr:row>
      <xdr:rowOff>1767417</xdr:rowOff>
    </xdr:to>
    <xdr:pic>
      <xdr:nvPicPr>
        <xdr:cNvPr id="235" name="Resim 234" descr="C:\Users\BAYCO2\Desktop\mop\iş foto\moplar\kulaklı mop.jpg"/>
        <xdr:cNvPicPr/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3417" y="27749500"/>
          <a:ext cx="1058333" cy="793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1375833</xdr:colOff>
      <xdr:row>75</xdr:row>
      <xdr:rowOff>31748</xdr:rowOff>
    </xdr:from>
    <xdr:to>
      <xdr:col>2</xdr:col>
      <xdr:colOff>2116667</xdr:colOff>
      <xdr:row>75</xdr:row>
      <xdr:rowOff>1788584</xdr:rowOff>
    </xdr:to>
    <xdr:pic>
      <xdr:nvPicPr>
        <xdr:cNvPr id="237" name="Resim 236" descr="C:\Users\BAYCO2\Desktop\mop\iş foto\moplar\imagesQRYQALVW.jpg"/>
        <xdr:cNvPicPr/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9666" y="132058831"/>
          <a:ext cx="740834" cy="17568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1534584</xdr:colOff>
      <xdr:row>82</xdr:row>
      <xdr:rowOff>95249</xdr:rowOff>
    </xdr:from>
    <xdr:to>
      <xdr:col>2</xdr:col>
      <xdr:colOff>3185584</xdr:colOff>
      <xdr:row>82</xdr:row>
      <xdr:rowOff>1756832</xdr:rowOff>
    </xdr:to>
    <xdr:pic>
      <xdr:nvPicPr>
        <xdr:cNvPr id="118" name="Resim 117" descr="C:\Users\BAYCO2\Desktop\mop\iş foto\fırça ve faraş\VİDALI.jpg"/>
        <xdr:cNvPicPr/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8417" y="145732499"/>
          <a:ext cx="1651000" cy="16615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gur@netahavuz.com%20%20/www.libermo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G224"/>
  <sheetViews>
    <sheetView tabSelected="1" topLeftCell="B1" zoomScale="90" zoomScaleNormal="90" workbookViewId="0">
      <selection activeCell="D36" sqref="D36"/>
    </sheetView>
  </sheetViews>
  <sheetFormatPr defaultRowHeight="17.25" x14ac:dyDescent="0.3"/>
  <cols>
    <col min="1" max="1" width="0" hidden="1"/>
    <col min="2" max="2" width="9.140625" style="25" customWidth="1"/>
    <col min="3" max="3" width="50" style="1"/>
    <col min="4" max="4" width="49.42578125" style="2" customWidth="1"/>
    <col min="5" max="5" width="9.7109375" style="30" customWidth="1"/>
    <col min="6" max="6" width="7.85546875" style="3"/>
    <col min="7" max="7" width="7.85546875" style="60"/>
    <col min="8" max="8" width="47.42578125" style="3"/>
    <col min="9" max="9" width="14.85546875" style="3"/>
    <col min="10" max="1026" width="8.7109375"/>
  </cols>
  <sheetData>
    <row r="1" spans="1:21" x14ac:dyDescent="0.3">
      <c r="B1" s="26"/>
      <c r="C1" s="36"/>
      <c r="D1" s="40"/>
      <c r="E1" s="41"/>
      <c r="F1" s="26"/>
      <c r="G1" s="54"/>
      <c r="H1" s="26"/>
      <c r="I1" s="2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3.5" customHeight="1" x14ac:dyDescent="0.3">
      <c r="B2" s="26"/>
      <c r="C2" s="36"/>
      <c r="D2" s="40"/>
      <c r="E2" s="41"/>
      <c r="F2" s="26"/>
      <c r="G2" s="54"/>
      <c r="H2" s="26"/>
      <c r="I2" s="2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94.5" customHeight="1" x14ac:dyDescent="0.25">
      <c r="A3" s="4" t="s">
        <v>0</v>
      </c>
      <c r="B3" s="44" t="s">
        <v>23</v>
      </c>
      <c r="C3" s="53"/>
      <c r="D3" s="45" t="s">
        <v>1</v>
      </c>
      <c r="E3" s="46" t="s">
        <v>8</v>
      </c>
      <c r="F3" s="47" t="s">
        <v>2</v>
      </c>
      <c r="G3" s="55" t="s">
        <v>11</v>
      </c>
      <c r="H3" s="48" t="s">
        <v>10</v>
      </c>
      <c r="I3" s="47" t="s">
        <v>9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ht="141.75" customHeight="1" x14ac:dyDescent="0.25">
      <c r="A4" s="5" t="s">
        <v>3</v>
      </c>
      <c r="B4" s="49"/>
      <c r="C4" s="6"/>
      <c r="D4" s="7" t="s">
        <v>24</v>
      </c>
      <c r="E4" s="31">
        <v>290</v>
      </c>
      <c r="F4" s="8">
        <v>1</v>
      </c>
      <c r="G4" s="56"/>
      <c r="H4" s="9" t="s">
        <v>80</v>
      </c>
      <c r="I4" s="21">
        <f t="shared" ref="I4:I77" si="0">E4*G4</f>
        <v>0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141.75" customHeight="1" x14ac:dyDescent="0.25">
      <c r="A5" s="5" t="s">
        <v>4</v>
      </c>
      <c r="B5" s="49"/>
      <c r="C5" s="6"/>
      <c r="D5" s="7" t="s">
        <v>25</v>
      </c>
      <c r="E5" s="31">
        <v>95</v>
      </c>
      <c r="F5" s="8">
        <v>2</v>
      </c>
      <c r="G5" s="56"/>
      <c r="H5" s="9" t="s">
        <v>79</v>
      </c>
      <c r="I5" s="21">
        <f t="shared" si="0"/>
        <v>0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1:21" ht="141.75" customHeight="1" x14ac:dyDescent="0.25">
      <c r="A6" s="5" t="s">
        <v>5</v>
      </c>
      <c r="B6" s="49"/>
      <c r="C6" s="6"/>
      <c r="D6" s="7" t="s">
        <v>26</v>
      </c>
      <c r="E6" s="31">
        <v>95</v>
      </c>
      <c r="F6" s="8">
        <v>2</v>
      </c>
      <c r="G6" s="56"/>
      <c r="H6" s="9" t="s">
        <v>78</v>
      </c>
      <c r="I6" s="21">
        <f t="shared" si="0"/>
        <v>0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ht="141.75" customHeight="1" x14ac:dyDescent="0.25">
      <c r="A7" s="5" t="s">
        <v>6</v>
      </c>
      <c r="B7" s="49"/>
      <c r="C7" s="6"/>
      <c r="D7" s="7" t="s">
        <v>26</v>
      </c>
      <c r="E7" s="31">
        <v>65</v>
      </c>
      <c r="F7" s="8">
        <v>1</v>
      </c>
      <c r="G7" s="56"/>
      <c r="H7" s="9" t="s">
        <v>81</v>
      </c>
      <c r="I7" s="21">
        <f t="shared" si="0"/>
        <v>0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</row>
    <row r="8" spans="1:21" s="1" customFormat="1" ht="141.75" customHeight="1" x14ac:dyDescent="0.25">
      <c r="A8" s="5"/>
      <c r="B8" s="49"/>
      <c r="C8" s="6"/>
      <c r="D8" s="7" t="s">
        <v>146</v>
      </c>
      <c r="E8" s="31">
        <v>10</v>
      </c>
      <c r="F8" s="8">
        <v>20</v>
      </c>
      <c r="G8" s="56"/>
      <c r="H8" s="9" t="s">
        <v>147</v>
      </c>
      <c r="I8" s="21">
        <f t="shared" si="0"/>
        <v>0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</row>
    <row r="9" spans="1:21" s="1" customFormat="1" ht="141.75" customHeight="1" x14ac:dyDescent="0.25">
      <c r="A9" s="5"/>
      <c r="B9" s="49"/>
      <c r="C9" s="6"/>
      <c r="D9" s="7" t="s">
        <v>148</v>
      </c>
      <c r="E9" s="31">
        <v>29</v>
      </c>
      <c r="F9" s="8">
        <v>4</v>
      </c>
      <c r="G9" s="56"/>
      <c r="H9" s="9" t="s">
        <v>158</v>
      </c>
      <c r="I9" s="21">
        <f t="shared" si="0"/>
        <v>0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21" ht="141.75" customHeight="1" x14ac:dyDescent="0.25">
      <c r="A10" s="5"/>
      <c r="B10" s="49"/>
      <c r="C10" s="6"/>
      <c r="D10" s="7" t="s">
        <v>27</v>
      </c>
      <c r="E10" s="31">
        <v>10</v>
      </c>
      <c r="F10" s="8">
        <v>24</v>
      </c>
      <c r="G10" s="56"/>
      <c r="H10" s="9" t="s">
        <v>82</v>
      </c>
      <c r="I10" s="21">
        <f t="shared" si="0"/>
        <v>0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141.75" customHeight="1" x14ac:dyDescent="0.25">
      <c r="A11" s="5"/>
      <c r="B11" s="49"/>
      <c r="C11" s="6"/>
      <c r="D11" s="7" t="s">
        <v>28</v>
      </c>
      <c r="E11" s="31">
        <v>10</v>
      </c>
      <c r="F11" s="8">
        <v>50</v>
      </c>
      <c r="G11" s="56"/>
      <c r="H11" s="9" t="s">
        <v>83</v>
      </c>
      <c r="I11" s="21">
        <f t="shared" si="0"/>
        <v>0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141.75" customHeight="1" x14ac:dyDescent="0.25">
      <c r="A12" s="10">
        <v>6365679</v>
      </c>
      <c r="B12" s="50"/>
      <c r="C12" s="11"/>
      <c r="D12" s="7" t="s">
        <v>114</v>
      </c>
      <c r="E12" s="31">
        <v>90</v>
      </c>
      <c r="F12" s="8">
        <v>24</v>
      </c>
      <c r="G12" s="56"/>
      <c r="H12" s="9" t="s">
        <v>84</v>
      </c>
      <c r="I12" s="21">
        <f t="shared" si="0"/>
        <v>0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spans="1:21" ht="141.75" customHeight="1" x14ac:dyDescent="0.25">
      <c r="A13" s="10">
        <v>6565658</v>
      </c>
      <c r="B13" s="50"/>
      <c r="C13" s="11"/>
      <c r="D13" s="7" t="s">
        <v>29</v>
      </c>
      <c r="E13" s="31">
        <v>18.5</v>
      </c>
      <c r="F13" s="8">
        <v>50</v>
      </c>
      <c r="G13" s="56"/>
      <c r="H13" s="9" t="s">
        <v>29</v>
      </c>
      <c r="I13" s="21">
        <f t="shared" si="0"/>
        <v>0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spans="1:21" ht="141.75" customHeight="1" x14ac:dyDescent="0.25">
      <c r="A14" s="10">
        <v>6565655</v>
      </c>
      <c r="B14" s="50"/>
      <c r="C14" s="11"/>
      <c r="D14" s="7" t="s">
        <v>112</v>
      </c>
      <c r="E14" s="31">
        <v>9</v>
      </c>
      <c r="F14" s="8">
        <v>50</v>
      </c>
      <c r="G14" s="56"/>
      <c r="H14" s="9" t="s">
        <v>113</v>
      </c>
      <c r="I14" s="21">
        <f t="shared" si="0"/>
        <v>0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spans="1:21" ht="141.75" customHeight="1" x14ac:dyDescent="0.25">
      <c r="A15" s="10"/>
      <c r="B15" s="50"/>
      <c r="C15" s="11"/>
      <c r="D15" s="7" t="s">
        <v>13</v>
      </c>
      <c r="E15" s="31">
        <v>5</v>
      </c>
      <c r="F15" s="8">
        <v>10</v>
      </c>
      <c r="G15" s="56"/>
      <c r="H15" s="9" t="s">
        <v>85</v>
      </c>
      <c r="I15" s="21">
        <f t="shared" si="0"/>
        <v>0</v>
      </c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1:21" ht="141.75" customHeight="1" x14ac:dyDescent="0.25">
      <c r="A16" s="10"/>
      <c r="B16" s="50"/>
      <c r="C16" s="11"/>
      <c r="D16" s="7" t="s">
        <v>14</v>
      </c>
      <c r="E16" s="31">
        <v>6</v>
      </c>
      <c r="F16" s="8">
        <v>10</v>
      </c>
      <c r="G16" s="56"/>
      <c r="H16" s="9" t="s">
        <v>86</v>
      </c>
      <c r="I16" s="21">
        <f t="shared" si="0"/>
        <v>0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ht="141.75" customHeight="1" x14ac:dyDescent="0.25">
      <c r="A17" s="10">
        <v>6565662</v>
      </c>
      <c r="B17" s="50"/>
      <c r="C17" s="11"/>
      <c r="D17" s="7" t="s">
        <v>31</v>
      </c>
      <c r="E17" s="31">
        <v>7</v>
      </c>
      <c r="F17" s="8">
        <v>10</v>
      </c>
      <c r="G17" s="56"/>
      <c r="H17" s="9" t="s">
        <v>87</v>
      </c>
      <c r="I17" s="21">
        <f t="shared" si="0"/>
        <v>0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1:21" ht="141.75" customHeight="1" x14ac:dyDescent="0.25">
      <c r="A18" s="10">
        <v>6565663</v>
      </c>
      <c r="B18" s="50"/>
      <c r="C18" s="11"/>
      <c r="D18" s="7" t="s">
        <v>30</v>
      </c>
      <c r="E18" s="31">
        <v>8</v>
      </c>
      <c r="F18" s="8">
        <v>10</v>
      </c>
      <c r="G18" s="56"/>
      <c r="H18" s="9" t="s">
        <v>88</v>
      </c>
      <c r="I18" s="21">
        <f t="shared" si="0"/>
        <v>0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</row>
    <row r="19" spans="1:21" ht="141.75" customHeight="1" x14ac:dyDescent="0.25">
      <c r="A19" s="10"/>
      <c r="B19" s="50"/>
      <c r="C19" s="11"/>
      <c r="D19" s="7" t="s">
        <v>137</v>
      </c>
      <c r="E19" s="31">
        <v>3</v>
      </c>
      <c r="F19" s="8">
        <v>24</v>
      </c>
      <c r="G19" s="56"/>
      <c r="H19" s="9" t="s">
        <v>159</v>
      </c>
      <c r="I19" s="21">
        <f t="shared" si="0"/>
        <v>0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0" spans="1:21" s="1" customFormat="1" ht="141.75" customHeight="1" x14ac:dyDescent="0.25">
      <c r="A20" s="10"/>
      <c r="B20" s="50"/>
      <c r="C20" s="11"/>
      <c r="D20" s="7" t="s">
        <v>32</v>
      </c>
      <c r="E20" s="31">
        <v>3.5</v>
      </c>
      <c r="F20" s="8"/>
      <c r="G20" s="56"/>
      <c r="H20" s="9" t="s">
        <v>89</v>
      </c>
      <c r="I20" s="21">
        <f t="shared" si="0"/>
        <v>0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</row>
    <row r="21" spans="1:21" s="1" customFormat="1" ht="141.75" customHeight="1" x14ac:dyDescent="0.25">
      <c r="A21" s="10"/>
      <c r="B21" s="50"/>
      <c r="C21" s="11"/>
      <c r="D21" s="7" t="s">
        <v>33</v>
      </c>
      <c r="E21" s="31">
        <v>3.5</v>
      </c>
      <c r="F21" s="8"/>
      <c r="G21" s="56"/>
      <c r="H21" s="9" t="s">
        <v>90</v>
      </c>
      <c r="I21" s="21">
        <f t="shared" si="0"/>
        <v>0</v>
      </c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ht="141.75" customHeight="1" x14ac:dyDescent="0.25">
      <c r="A22" s="10"/>
      <c r="B22" s="50"/>
      <c r="C22" s="11"/>
      <c r="D22" s="7" t="s">
        <v>138</v>
      </c>
      <c r="E22" s="31">
        <v>4</v>
      </c>
      <c r="F22" s="8">
        <v>24</v>
      </c>
      <c r="G22" s="56"/>
      <c r="H22" s="9" t="s">
        <v>160</v>
      </c>
      <c r="I22" s="21">
        <f t="shared" si="0"/>
        <v>0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ht="141.75" customHeight="1" x14ac:dyDescent="0.25">
      <c r="A23" s="10">
        <v>6365671</v>
      </c>
      <c r="B23" s="50"/>
      <c r="C23" s="11"/>
      <c r="D23" s="7" t="s">
        <v>34</v>
      </c>
      <c r="E23" s="31">
        <v>2.5</v>
      </c>
      <c r="F23" s="8">
        <v>100</v>
      </c>
      <c r="G23" s="56"/>
      <c r="H23" s="9" t="s">
        <v>91</v>
      </c>
      <c r="I23" s="21">
        <f t="shared" si="0"/>
        <v>0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ht="141.75" customHeight="1" x14ac:dyDescent="0.25">
      <c r="A24" s="10"/>
      <c r="B24" s="50"/>
      <c r="C24" s="11"/>
      <c r="D24" s="7" t="s">
        <v>18</v>
      </c>
      <c r="E24" s="31">
        <v>4</v>
      </c>
      <c r="F24" s="8">
        <v>24</v>
      </c>
      <c r="G24" s="56"/>
      <c r="H24" s="9" t="s">
        <v>92</v>
      </c>
      <c r="I24" s="21">
        <f t="shared" si="0"/>
        <v>0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</row>
    <row r="25" spans="1:21" ht="141.75" customHeight="1" x14ac:dyDescent="0.25">
      <c r="A25" s="10">
        <v>6365672</v>
      </c>
      <c r="B25" s="50"/>
      <c r="C25" s="11"/>
      <c r="D25" s="7" t="s">
        <v>35</v>
      </c>
      <c r="E25" s="31">
        <v>7.5</v>
      </c>
      <c r="F25" s="8">
        <v>24</v>
      </c>
      <c r="G25" s="56"/>
      <c r="H25" s="9" t="s">
        <v>17</v>
      </c>
      <c r="I25" s="21">
        <f t="shared" si="0"/>
        <v>0</v>
      </c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spans="1:21" s="1" customFormat="1" ht="141.75" customHeight="1" x14ac:dyDescent="0.25">
      <c r="A26" s="10"/>
      <c r="B26" s="50"/>
      <c r="C26" s="11"/>
      <c r="D26" s="7" t="s">
        <v>139</v>
      </c>
      <c r="E26" s="31">
        <v>0.9</v>
      </c>
      <c r="F26" s="8">
        <v>200</v>
      </c>
      <c r="G26" s="56"/>
      <c r="H26" s="9" t="s">
        <v>139</v>
      </c>
      <c r="I26" s="21">
        <f t="shared" si="0"/>
        <v>0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</row>
    <row r="27" spans="1:21" ht="141.75" customHeight="1" x14ac:dyDescent="0.25">
      <c r="A27" s="10"/>
      <c r="B27" s="50"/>
      <c r="C27" s="11"/>
      <c r="D27" s="7" t="s">
        <v>36</v>
      </c>
      <c r="E27" s="31">
        <v>0.9</v>
      </c>
      <c r="F27" s="8">
        <v>200</v>
      </c>
      <c r="G27" s="56"/>
      <c r="H27" s="9" t="s">
        <v>36</v>
      </c>
      <c r="I27" s="21">
        <f t="shared" si="0"/>
        <v>0</v>
      </c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spans="1:21" ht="141.75" customHeight="1" x14ac:dyDescent="0.25">
      <c r="A28" s="10">
        <v>6365676</v>
      </c>
      <c r="B28" s="50"/>
      <c r="C28" s="11"/>
      <c r="D28" s="7" t="s">
        <v>37</v>
      </c>
      <c r="E28" s="31">
        <v>8</v>
      </c>
      <c r="F28" s="8">
        <v>12</v>
      </c>
      <c r="G28" s="56"/>
      <c r="H28" s="9" t="s">
        <v>93</v>
      </c>
      <c r="I28" s="21">
        <f t="shared" si="0"/>
        <v>0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</row>
    <row r="29" spans="1:21" ht="141.75" customHeight="1" x14ac:dyDescent="0.25">
      <c r="A29" s="10"/>
      <c r="B29" s="50"/>
      <c r="C29" s="11"/>
      <c r="D29" s="7" t="s">
        <v>15</v>
      </c>
      <c r="E29" s="31">
        <v>8.5</v>
      </c>
      <c r="F29" s="8">
        <v>12</v>
      </c>
      <c r="G29" s="56"/>
      <c r="H29" s="9" t="s">
        <v>94</v>
      </c>
      <c r="I29" s="21">
        <f t="shared" si="0"/>
        <v>0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spans="1:21" ht="141.75" customHeight="1" x14ac:dyDescent="0.25">
      <c r="A30" s="10"/>
      <c r="B30" s="50"/>
      <c r="C30" s="11"/>
      <c r="D30" s="7" t="s">
        <v>38</v>
      </c>
      <c r="E30" s="31">
        <v>3.5</v>
      </c>
      <c r="F30" s="8">
        <v>50</v>
      </c>
      <c r="G30" s="56"/>
      <c r="H30" s="9" t="s">
        <v>95</v>
      </c>
      <c r="I30" s="21">
        <f t="shared" si="0"/>
        <v>0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</row>
    <row r="31" spans="1:21" ht="141.75" customHeight="1" x14ac:dyDescent="0.25">
      <c r="A31" s="10">
        <v>6565660</v>
      </c>
      <c r="B31" s="50"/>
      <c r="C31" s="11"/>
      <c r="D31" s="7" t="s">
        <v>39</v>
      </c>
      <c r="E31" s="31">
        <v>2.25</v>
      </c>
      <c r="F31" s="8">
        <v>50</v>
      </c>
      <c r="G31" s="56"/>
      <c r="H31" s="9" t="s">
        <v>161</v>
      </c>
      <c r="I31" s="21">
        <f t="shared" si="0"/>
        <v>0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  <row r="32" spans="1:21" ht="141.75" customHeight="1" x14ac:dyDescent="0.25">
      <c r="A32" s="10">
        <v>6565661</v>
      </c>
      <c r="B32" s="50"/>
      <c r="C32" s="11"/>
      <c r="D32" s="7" t="s">
        <v>40</v>
      </c>
      <c r="E32" s="31">
        <v>2.5</v>
      </c>
      <c r="F32" s="8">
        <v>50</v>
      </c>
      <c r="G32" s="56"/>
      <c r="H32" s="9" t="s">
        <v>161</v>
      </c>
      <c r="I32" s="21">
        <f t="shared" si="0"/>
        <v>0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1:24" ht="141.75" customHeight="1" x14ac:dyDescent="0.25">
      <c r="A33" s="10">
        <v>6365711</v>
      </c>
      <c r="B33" s="50"/>
      <c r="C33" s="11"/>
      <c r="D33" s="7" t="s">
        <v>140</v>
      </c>
      <c r="E33" s="31">
        <v>3.5</v>
      </c>
      <c r="F33" s="8">
        <v>100</v>
      </c>
      <c r="G33" s="56"/>
      <c r="H33" s="9" t="s">
        <v>102</v>
      </c>
      <c r="I33" s="21">
        <f t="shared" ref="I33" si="1">E33*G33</f>
        <v>0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  <row r="34" spans="1:24" ht="141.75" customHeight="1" x14ac:dyDescent="0.25">
      <c r="A34" s="10">
        <v>6365710</v>
      </c>
      <c r="B34" s="50"/>
      <c r="C34" s="11"/>
      <c r="D34" s="7" t="s">
        <v>56</v>
      </c>
      <c r="E34" s="31">
        <v>4</v>
      </c>
      <c r="F34" s="8">
        <v>100</v>
      </c>
      <c r="G34" s="56"/>
      <c r="H34" s="9" t="s">
        <v>102</v>
      </c>
      <c r="I34" s="21">
        <f t="shared" ref="I34:I36" si="2">E34*G34</f>
        <v>0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</row>
    <row r="35" spans="1:24" s="1" customFormat="1" ht="141.75" customHeight="1" x14ac:dyDescent="0.25">
      <c r="A35" s="10"/>
      <c r="B35" s="50"/>
      <c r="C35" s="11"/>
      <c r="D35" s="7" t="s">
        <v>149</v>
      </c>
      <c r="E35" s="31">
        <v>5.5</v>
      </c>
      <c r="F35" s="8">
        <v>50</v>
      </c>
      <c r="G35" s="56"/>
      <c r="H35" s="9" t="s">
        <v>162</v>
      </c>
      <c r="I35" s="21">
        <f t="shared" si="2"/>
        <v>0</v>
      </c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4" s="1" customFormat="1" ht="141.75" customHeight="1" x14ac:dyDescent="0.25">
      <c r="A36" s="10"/>
      <c r="B36" s="50"/>
      <c r="C36" s="11"/>
      <c r="D36" s="7" t="s">
        <v>150</v>
      </c>
      <c r="E36" s="31">
        <v>6</v>
      </c>
      <c r="F36" s="8">
        <v>40</v>
      </c>
      <c r="G36" s="56"/>
      <c r="H36" s="9" t="s">
        <v>162</v>
      </c>
      <c r="I36" s="21">
        <f t="shared" si="2"/>
        <v>0</v>
      </c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1:24" s="1" customFormat="1" ht="141.75" customHeight="1" x14ac:dyDescent="0.25">
      <c r="A37" s="10"/>
      <c r="B37" s="50"/>
      <c r="C37" s="11"/>
      <c r="D37" s="7" t="s">
        <v>151</v>
      </c>
      <c r="E37" s="31">
        <v>11.5</v>
      </c>
      <c r="F37" s="8">
        <v>24</v>
      </c>
      <c r="G37" s="56"/>
      <c r="H37" s="9" t="s">
        <v>156</v>
      </c>
      <c r="I37" s="21">
        <f t="shared" ref="I37" si="3">E37*G37</f>
        <v>0</v>
      </c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</row>
    <row r="38" spans="1:24" ht="141.75" customHeight="1" x14ac:dyDescent="0.25">
      <c r="A38" s="10">
        <v>6365709</v>
      </c>
      <c r="B38" s="50"/>
      <c r="C38" s="11"/>
      <c r="D38" s="7" t="s">
        <v>41</v>
      </c>
      <c r="E38" s="31">
        <v>11.5</v>
      </c>
      <c r="F38" s="8">
        <v>24</v>
      </c>
      <c r="G38" s="56"/>
      <c r="H38" s="9" t="s">
        <v>155</v>
      </c>
      <c r="I38" s="21">
        <f t="shared" si="0"/>
        <v>0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</row>
    <row r="39" spans="1:24" s="1" customFormat="1" ht="141.75" customHeight="1" x14ac:dyDescent="0.25">
      <c r="A39" s="10"/>
      <c r="B39" s="50"/>
      <c r="C39" s="11"/>
      <c r="D39" s="7" t="s">
        <v>133</v>
      </c>
      <c r="E39" s="31">
        <v>4.25</v>
      </c>
      <c r="F39" s="8">
        <v>24</v>
      </c>
      <c r="G39" s="56"/>
      <c r="H39" s="9" t="s">
        <v>134</v>
      </c>
      <c r="I39" s="21">
        <f t="shared" si="0"/>
        <v>0</v>
      </c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</row>
    <row r="40" spans="1:24" ht="141.75" customHeight="1" x14ac:dyDescent="0.25">
      <c r="A40" s="10"/>
      <c r="B40" s="50"/>
      <c r="C40" s="11"/>
      <c r="D40" s="7" t="s">
        <v>42</v>
      </c>
      <c r="E40" s="31">
        <v>6.9</v>
      </c>
      <c r="F40" s="8">
        <v>24</v>
      </c>
      <c r="G40" s="56"/>
      <c r="H40" s="9" t="s">
        <v>135</v>
      </c>
      <c r="I40" s="21">
        <f t="shared" si="0"/>
        <v>0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</row>
    <row r="41" spans="1:24" ht="212.25" customHeight="1" x14ac:dyDescent="0.25">
      <c r="A41" s="10"/>
      <c r="B41" s="50"/>
      <c r="C41" s="11"/>
      <c r="D41" s="7" t="s">
        <v>43</v>
      </c>
      <c r="E41" s="31">
        <v>13</v>
      </c>
      <c r="F41" s="8">
        <v>20</v>
      </c>
      <c r="G41" s="56"/>
      <c r="H41" s="9" t="s">
        <v>96</v>
      </c>
      <c r="I41" s="21">
        <f t="shared" si="0"/>
        <v>0</v>
      </c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</row>
    <row r="42" spans="1:24" ht="141.75" customHeight="1" x14ac:dyDescent="0.25">
      <c r="A42" s="10"/>
      <c r="B42" s="50"/>
      <c r="C42" s="11"/>
      <c r="D42" s="7" t="s">
        <v>44</v>
      </c>
      <c r="E42" s="31">
        <v>2.8</v>
      </c>
      <c r="F42" s="8">
        <v>30</v>
      </c>
      <c r="G42" s="56"/>
      <c r="H42" s="9" t="s">
        <v>12</v>
      </c>
      <c r="I42" s="21">
        <f t="shared" si="0"/>
        <v>0</v>
      </c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4" s="1" customFormat="1" ht="141.75" customHeight="1" x14ac:dyDescent="0.25">
      <c r="A43" s="14"/>
      <c r="B43" s="51"/>
      <c r="C43"/>
      <c r="D43" s="16" t="s">
        <v>45</v>
      </c>
      <c r="E43" s="31">
        <v>3.25</v>
      </c>
      <c r="F43" s="17">
        <v>75</v>
      </c>
      <c r="G43" s="57"/>
      <c r="H43" s="18" t="s">
        <v>97</v>
      </c>
      <c r="I43" s="21">
        <f t="shared" si="0"/>
        <v>0</v>
      </c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4" s="19" customFormat="1" ht="141.75" customHeight="1" x14ac:dyDescent="0.25">
      <c r="A44" s="10"/>
      <c r="B44" s="50"/>
      <c r="C44" s="11"/>
      <c r="D44" s="7" t="s">
        <v>46</v>
      </c>
      <c r="E44" s="31">
        <v>3.5</v>
      </c>
      <c r="F44" s="8">
        <v>50</v>
      </c>
      <c r="G44" s="56"/>
      <c r="H44" s="9" t="s">
        <v>97</v>
      </c>
      <c r="I44" s="21">
        <f t="shared" si="0"/>
        <v>0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20"/>
      <c r="W44" s="20"/>
      <c r="X44" s="20"/>
    </row>
    <row r="45" spans="1:24" s="19" customFormat="1" ht="141.75" customHeight="1" x14ac:dyDescent="0.25">
      <c r="A45" s="10"/>
      <c r="B45" s="50"/>
      <c r="C45" s="11"/>
      <c r="D45" s="7" t="s">
        <v>47</v>
      </c>
      <c r="E45" s="31">
        <v>3.75</v>
      </c>
      <c r="F45" s="8">
        <v>50</v>
      </c>
      <c r="G45" s="56"/>
      <c r="H45" s="9" t="s">
        <v>97</v>
      </c>
      <c r="I45" s="21">
        <f t="shared" si="0"/>
        <v>0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20"/>
      <c r="W45" s="20"/>
      <c r="X45" s="20"/>
    </row>
    <row r="46" spans="1:24" s="19" customFormat="1" ht="141.75" customHeight="1" x14ac:dyDescent="0.25">
      <c r="A46" s="10"/>
      <c r="B46" s="50"/>
      <c r="C46" s="11"/>
      <c r="D46" s="7" t="s">
        <v>48</v>
      </c>
      <c r="E46" s="31">
        <v>4.25</v>
      </c>
      <c r="F46" s="8">
        <v>40</v>
      </c>
      <c r="G46" s="56"/>
      <c r="H46" s="9" t="s">
        <v>97</v>
      </c>
      <c r="I46" s="21">
        <f t="shared" si="0"/>
        <v>0</v>
      </c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20"/>
      <c r="W46" s="20"/>
      <c r="X46" s="20"/>
    </row>
    <row r="47" spans="1:24" s="19" customFormat="1" ht="141.75" customHeight="1" x14ac:dyDescent="0.25">
      <c r="A47" s="10"/>
      <c r="B47" s="50"/>
      <c r="C47" s="11"/>
      <c r="D47" s="7" t="s">
        <v>49</v>
      </c>
      <c r="E47" s="31">
        <v>3.75</v>
      </c>
      <c r="F47" s="8">
        <v>75</v>
      </c>
      <c r="G47" s="56"/>
      <c r="H47" s="9" t="s">
        <v>98</v>
      </c>
      <c r="I47" s="21">
        <f t="shared" si="0"/>
        <v>0</v>
      </c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20"/>
      <c r="W47" s="20"/>
      <c r="X47" s="20"/>
    </row>
    <row r="48" spans="1:24" s="19" customFormat="1" ht="141.75" customHeight="1" x14ac:dyDescent="0.25">
      <c r="A48" s="10"/>
      <c r="B48" s="50"/>
      <c r="C48" s="11"/>
      <c r="D48" s="7" t="s">
        <v>50</v>
      </c>
      <c r="E48" s="31">
        <v>4.25</v>
      </c>
      <c r="F48" s="8">
        <v>50</v>
      </c>
      <c r="G48" s="56"/>
      <c r="H48" s="9" t="s">
        <v>98</v>
      </c>
      <c r="I48" s="21">
        <f t="shared" si="0"/>
        <v>0</v>
      </c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20"/>
      <c r="W48" s="20"/>
      <c r="X48" s="20"/>
    </row>
    <row r="49" spans="1:24" s="19" customFormat="1" ht="141.75" customHeight="1" x14ac:dyDescent="0.25">
      <c r="A49" s="10"/>
      <c r="B49" s="50"/>
      <c r="C49" s="11"/>
      <c r="D49" s="7" t="s">
        <v>51</v>
      </c>
      <c r="E49" s="31">
        <v>4.5</v>
      </c>
      <c r="F49" s="8">
        <v>50</v>
      </c>
      <c r="G49" s="56"/>
      <c r="H49" s="9" t="s">
        <v>98</v>
      </c>
      <c r="I49" s="21">
        <f t="shared" si="0"/>
        <v>0</v>
      </c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20"/>
      <c r="W49" s="20"/>
      <c r="X49" s="20"/>
    </row>
    <row r="50" spans="1:24" s="19" customFormat="1" ht="141.75" customHeight="1" x14ac:dyDescent="0.25">
      <c r="A50" s="10"/>
      <c r="B50" s="50"/>
      <c r="C50" s="11"/>
      <c r="D50" s="7" t="s">
        <v>52</v>
      </c>
      <c r="E50" s="31">
        <v>5</v>
      </c>
      <c r="F50" s="8">
        <v>40</v>
      </c>
      <c r="G50" s="56"/>
      <c r="H50" s="9" t="s">
        <v>98</v>
      </c>
      <c r="I50" s="21">
        <f t="shared" si="0"/>
        <v>0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20"/>
      <c r="W50" s="20"/>
      <c r="X50" s="20"/>
    </row>
    <row r="51" spans="1:24" s="19" customFormat="1" ht="141.75" customHeight="1" x14ac:dyDescent="0.25">
      <c r="A51" s="10"/>
      <c r="B51" s="50"/>
      <c r="C51" s="11"/>
      <c r="D51" s="7" t="s">
        <v>53</v>
      </c>
      <c r="E51" s="31">
        <v>3.5</v>
      </c>
      <c r="F51" s="8">
        <v>50</v>
      </c>
      <c r="G51" s="56"/>
      <c r="H51" s="9" t="s">
        <v>99</v>
      </c>
      <c r="I51" s="21">
        <f t="shared" si="0"/>
        <v>0</v>
      </c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20"/>
      <c r="W51" s="20"/>
      <c r="X51" s="20"/>
    </row>
    <row r="52" spans="1:24" s="19" customFormat="1" ht="141.75" customHeight="1" x14ac:dyDescent="0.25">
      <c r="A52" s="10"/>
      <c r="B52" s="50"/>
      <c r="C52" s="11"/>
      <c r="D52" s="7" t="s">
        <v>54</v>
      </c>
      <c r="E52" s="31">
        <v>3.75</v>
      </c>
      <c r="F52" s="8">
        <v>50</v>
      </c>
      <c r="G52" s="56"/>
      <c r="H52" s="9" t="s">
        <v>99</v>
      </c>
      <c r="I52" s="21">
        <f t="shared" si="0"/>
        <v>0</v>
      </c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20"/>
      <c r="W52" s="20"/>
      <c r="X52" s="20"/>
    </row>
    <row r="53" spans="1:24" s="19" customFormat="1" ht="141.75" customHeight="1" x14ac:dyDescent="0.25">
      <c r="A53" s="10"/>
      <c r="B53" s="50"/>
      <c r="C53" s="11"/>
      <c r="D53" s="7" t="s">
        <v>55</v>
      </c>
      <c r="E53" s="31">
        <v>5</v>
      </c>
      <c r="F53" s="8">
        <v>50</v>
      </c>
      <c r="G53" s="56"/>
      <c r="H53" s="9" t="s">
        <v>99</v>
      </c>
      <c r="I53" s="21">
        <f t="shared" si="0"/>
        <v>0</v>
      </c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20"/>
      <c r="W53" s="20"/>
      <c r="X53" s="20"/>
    </row>
    <row r="54" spans="1:24" s="19" customFormat="1" ht="141.75" customHeight="1" x14ac:dyDescent="0.25">
      <c r="A54" s="10"/>
      <c r="B54" s="50"/>
      <c r="C54" s="11"/>
      <c r="D54" s="7" t="s">
        <v>154</v>
      </c>
      <c r="E54" s="31">
        <v>3</v>
      </c>
      <c r="F54" s="8">
        <v>75</v>
      </c>
      <c r="G54" s="56"/>
      <c r="H54" s="9" t="s">
        <v>164</v>
      </c>
      <c r="I54" s="21">
        <f t="shared" si="0"/>
        <v>0</v>
      </c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20"/>
      <c r="W54" s="20"/>
      <c r="X54" s="20"/>
    </row>
    <row r="55" spans="1:24" s="19" customFormat="1" ht="141.75" customHeight="1" x14ac:dyDescent="0.25">
      <c r="A55" s="10"/>
      <c r="B55" s="50"/>
      <c r="C55" s="11"/>
      <c r="D55" s="7" t="s">
        <v>152</v>
      </c>
      <c r="E55" s="31">
        <v>5</v>
      </c>
      <c r="F55" s="8"/>
      <c r="G55" s="56"/>
      <c r="H55" s="9" t="s">
        <v>163</v>
      </c>
      <c r="I55" s="21">
        <f t="shared" si="0"/>
        <v>0</v>
      </c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20"/>
      <c r="W55" s="20"/>
      <c r="X55" s="20"/>
    </row>
    <row r="56" spans="1:24" s="19" customFormat="1" ht="141.75" customHeight="1" x14ac:dyDescent="0.25">
      <c r="A56" s="10"/>
      <c r="B56" s="50"/>
      <c r="C56" s="11"/>
      <c r="D56" s="7" t="s">
        <v>153</v>
      </c>
      <c r="E56" s="31">
        <v>6</v>
      </c>
      <c r="F56" s="8"/>
      <c r="G56" s="56"/>
      <c r="H56" s="9" t="s">
        <v>163</v>
      </c>
      <c r="I56" s="21">
        <f t="shared" si="0"/>
        <v>0</v>
      </c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20"/>
      <c r="W56" s="20"/>
      <c r="X56" s="20"/>
    </row>
    <row r="57" spans="1:24" s="19" customFormat="1" ht="141.75" customHeight="1" x14ac:dyDescent="0.25">
      <c r="A57" s="10"/>
      <c r="B57" s="50"/>
      <c r="C57" s="11"/>
      <c r="D57" s="7" t="s">
        <v>144</v>
      </c>
      <c r="E57" s="31">
        <v>5</v>
      </c>
      <c r="F57" s="8"/>
      <c r="G57" s="56"/>
      <c r="H57" s="9" t="s">
        <v>100</v>
      </c>
      <c r="I57" s="21">
        <f t="shared" si="0"/>
        <v>0</v>
      </c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20"/>
      <c r="W57" s="20"/>
      <c r="X57" s="20"/>
    </row>
    <row r="58" spans="1:24" s="19" customFormat="1" ht="141.75" customHeight="1" x14ac:dyDescent="0.25">
      <c r="A58" s="10"/>
      <c r="B58" s="50"/>
      <c r="C58" s="11"/>
      <c r="D58" s="7" t="s">
        <v>145</v>
      </c>
      <c r="E58" s="31">
        <v>6</v>
      </c>
      <c r="F58" s="8">
        <v>75</v>
      </c>
      <c r="G58" s="56"/>
      <c r="H58" s="9" t="s">
        <v>100</v>
      </c>
      <c r="I58" s="21">
        <f t="shared" si="0"/>
        <v>0</v>
      </c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20"/>
      <c r="W58" s="20"/>
      <c r="X58" s="20"/>
    </row>
    <row r="59" spans="1:24" s="19" customFormat="1" ht="141.75" customHeight="1" x14ac:dyDescent="0.25">
      <c r="A59" s="10"/>
      <c r="B59" s="50"/>
      <c r="C59" s="11"/>
      <c r="D59" s="7" t="s">
        <v>143</v>
      </c>
      <c r="E59" s="31">
        <v>4.5</v>
      </c>
      <c r="F59" s="8"/>
      <c r="G59" s="56"/>
      <c r="H59" s="9" t="s">
        <v>100</v>
      </c>
      <c r="I59" s="21">
        <f t="shared" si="0"/>
        <v>0</v>
      </c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20"/>
      <c r="W59" s="20"/>
      <c r="X59" s="20"/>
    </row>
    <row r="60" spans="1:24" s="19" customFormat="1" ht="141.75" customHeight="1" x14ac:dyDescent="0.25">
      <c r="A60" s="10"/>
      <c r="B60" s="50"/>
      <c r="C60" s="11"/>
      <c r="D60" s="7" t="s">
        <v>76</v>
      </c>
      <c r="E60" s="31">
        <v>5.5</v>
      </c>
      <c r="F60" s="8">
        <v>50</v>
      </c>
      <c r="G60" s="56"/>
      <c r="H60" s="9" t="s">
        <v>100</v>
      </c>
      <c r="I60" s="21">
        <f t="shared" si="0"/>
        <v>0</v>
      </c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20"/>
      <c r="W60" s="20"/>
      <c r="X60" s="20"/>
    </row>
    <row r="61" spans="1:24" s="19" customFormat="1" ht="141.75" customHeight="1" x14ac:dyDescent="0.25">
      <c r="A61" s="10"/>
      <c r="B61" s="50"/>
      <c r="C61" s="11"/>
      <c r="D61" s="7" t="s">
        <v>77</v>
      </c>
      <c r="E61" s="31">
        <v>4.5</v>
      </c>
      <c r="F61" s="8">
        <v>75</v>
      </c>
      <c r="G61" s="56"/>
      <c r="H61" s="9" t="s">
        <v>101</v>
      </c>
      <c r="I61" s="21">
        <f t="shared" si="0"/>
        <v>0</v>
      </c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20"/>
      <c r="W61" s="20"/>
      <c r="X61" s="20"/>
    </row>
    <row r="62" spans="1:24" s="19" customFormat="1" ht="141.75" customHeight="1" x14ac:dyDescent="0.25">
      <c r="A62" s="10"/>
      <c r="B62" s="50"/>
      <c r="C62" s="11"/>
      <c r="D62" s="7" t="s">
        <v>142</v>
      </c>
      <c r="E62" s="31">
        <v>5.5</v>
      </c>
      <c r="F62" s="8">
        <v>100</v>
      </c>
      <c r="G62" s="56"/>
      <c r="H62" s="9" t="s">
        <v>101</v>
      </c>
      <c r="I62" s="21">
        <f t="shared" si="0"/>
        <v>0</v>
      </c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20"/>
      <c r="W62" s="20"/>
      <c r="X62" s="20"/>
    </row>
    <row r="63" spans="1:24" s="19" customFormat="1" ht="141.75" customHeight="1" x14ac:dyDescent="0.25">
      <c r="A63" s="10"/>
      <c r="B63" s="50"/>
      <c r="C63" s="11"/>
      <c r="D63" s="7" t="s">
        <v>141</v>
      </c>
      <c r="E63" s="31">
        <v>5.5</v>
      </c>
      <c r="F63" s="8">
        <v>100</v>
      </c>
      <c r="G63" s="56"/>
      <c r="H63" s="9" t="s">
        <v>101</v>
      </c>
      <c r="I63" s="21">
        <f t="shared" si="0"/>
        <v>0</v>
      </c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20"/>
      <c r="W63" s="20"/>
      <c r="X63" s="20"/>
    </row>
    <row r="64" spans="1:24" s="19" customFormat="1" ht="141.75" customHeight="1" x14ac:dyDescent="0.25">
      <c r="A64" s="10"/>
      <c r="B64" s="50"/>
      <c r="C64" s="11"/>
      <c r="D64" s="7" t="s">
        <v>57</v>
      </c>
      <c r="E64" s="31">
        <v>45</v>
      </c>
      <c r="F64" s="8">
        <v>5</v>
      </c>
      <c r="G64" s="56"/>
      <c r="H64" s="9" t="s">
        <v>103</v>
      </c>
      <c r="I64" s="21">
        <f t="shared" si="0"/>
        <v>0</v>
      </c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20"/>
      <c r="W64" s="20"/>
      <c r="X64" s="20"/>
    </row>
    <row r="65" spans="1:24" s="19" customFormat="1" ht="141.75" customHeight="1" x14ac:dyDescent="0.25">
      <c r="A65" s="10"/>
      <c r="B65" s="50"/>
      <c r="C65" s="11"/>
      <c r="D65" s="7" t="s">
        <v>104</v>
      </c>
      <c r="E65" s="31">
        <v>50</v>
      </c>
      <c r="F65" s="8">
        <v>5</v>
      </c>
      <c r="G65" s="56"/>
      <c r="H65" s="9" t="s">
        <v>105</v>
      </c>
      <c r="I65" s="21">
        <f t="shared" si="0"/>
        <v>0</v>
      </c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20"/>
      <c r="W65" s="20"/>
      <c r="X65" s="20"/>
    </row>
    <row r="66" spans="1:24" s="19" customFormat="1" ht="141.75" customHeight="1" x14ac:dyDescent="0.25">
      <c r="A66" s="10"/>
      <c r="B66" s="50"/>
      <c r="C66" s="11"/>
      <c r="D66" s="7" t="s">
        <v>58</v>
      </c>
      <c r="E66" s="31">
        <v>6</v>
      </c>
      <c r="F66" s="8">
        <v>50</v>
      </c>
      <c r="G66" s="56"/>
      <c r="H66" s="9" t="s">
        <v>106</v>
      </c>
      <c r="I66" s="21">
        <f t="shared" si="0"/>
        <v>0</v>
      </c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20"/>
      <c r="W66" s="20"/>
      <c r="X66" s="20"/>
    </row>
    <row r="67" spans="1:24" s="19" customFormat="1" ht="141.75" customHeight="1" x14ac:dyDescent="0.25">
      <c r="A67" s="10"/>
      <c r="B67" s="50"/>
      <c r="C67" s="11"/>
      <c r="D67" s="7" t="s">
        <v>59</v>
      </c>
      <c r="E67" s="31">
        <v>6.25</v>
      </c>
      <c r="F67" s="8">
        <v>50</v>
      </c>
      <c r="G67" s="56"/>
      <c r="H67" s="9" t="s">
        <v>107</v>
      </c>
      <c r="I67" s="21">
        <f t="shared" si="0"/>
        <v>0</v>
      </c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20"/>
      <c r="W67" s="20"/>
      <c r="X67" s="20"/>
    </row>
    <row r="68" spans="1:24" s="19" customFormat="1" ht="141.75" customHeight="1" x14ac:dyDescent="0.25">
      <c r="A68" s="10"/>
      <c r="B68" s="50"/>
      <c r="C68" s="11"/>
      <c r="D68" s="7" t="s">
        <v>60</v>
      </c>
      <c r="E68" s="31">
        <v>4.5</v>
      </c>
      <c r="F68" s="8">
        <v>50</v>
      </c>
      <c r="G68" s="56"/>
      <c r="H68" s="9" t="s">
        <v>108</v>
      </c>
      <c r="I68" s="21">
        <f t="shared" si="0"/>
        <v>0</v>
      </c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20"/>
      <c r="W68" s="20"/>
      <c r="X68" s="20"/>
    </row>
    <row r="69" spans="1:24" s="19" customFormat="1" ht="141.75" customHeight="1" x14ac:dyDescent="0.25">
      <c r="A69" s="10"/>
      <c r="B69" s="50"/>
      <c r="C69" s="11"/>
      <c r="D69" s="7" t="s">
        <v>61</v>
      </c>
      <c r="E69" s="31">
        <v>2.4</v>
      </c>
      <c r="F69" s="8">
        <v>60</v>
      </c>
      <c r="G69" s="56"/>
      <c r="H69" s="9" t="s">
        <v>109</v>
      </c>
      <c r="I69" s="21">
        <f t="shared" si="0"/>
        <v>0</v>
      </c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20"/>
      <c r="W69" s="20"/>
      <c r="X69" s="20"/>
    </row>
    <row r="70" spans="1:24" s="19" customFormat="1" ht="141.75" customHeight="1" x14ac:dyDescent="0.25">
      <c r="A70" s="10"/>
      <c r="B70" s="50"/>
      <c r="C70" s="11"/>
      <c r="D70" s="7" t="s">
        <v>165</v>
      </c>
      <c r="E70" s="31">
        <v>32</v>
      </c>
      <c r="F70" s="8">
        <v>5</v>
      </c>
      <c r="G70" s="56"/>
      <c r="H70" s="9" t="s">
        <v>16</v>
      </c>
      <c r="I70" s="21">
        <f t="shared" si="0"/>
        <v>0</v>
      </c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20"/>
      <c r="W70" s="20"/>
      <c r="X70" s="20"/>
    </row>
    <row r="71" spans="1:24" s="19" customFormat="1" ht="141.75" customHeight="1" x14ac:dyDescent="0.25">
      <c r="A71" s="10"/>
      <c r="B71" s="50"/>
      <c r="C71" s="11"/>
      <c r="D71" s="7" t="s">
        <v>166</v>
      </c>
      <c r="E71" s="31">
        <v>35</v>
      </c>
      <c r="F71" s="8">
        <v>5</v>
      </c>
      <c r="G71" s="56"/>
      <c r="H71" s="9" t="s">
        <v>16</v>
      </c>
      <c r="I71" s="21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20"/>
      <c r="W71" s="20"/>
      <c r="X71" s="20"/>
    </row>
    <row r="72" spans="1:24" s="19" customFormat="1" ht="141.75" customHeight="1" x14ac:dyDescent="0.25">
      <c r="A72" s="10"/>
      <c r="B72" s="50"/>
      <c r="C72" s="11"/>
      <c r="D72" s="7" t="s">
        <v>167</v>
      </c>
      <c r="E72" s="31">
        <v>40</v>
      </c>
      <c r="F72" s="8">
        <v>5</v>
      </c>
      <c r="G72" s="56"/>
      <c r="H72" s="9" t="s">
        <v>16</v>
      </c>
      <c r="I72" s="21">
        <f t="shared" si="0"/>
        <v>0</v>
      </c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20"/>
      <c r="W72" s="20"/>
      <c r="X72" s="20"/>
    </row>
    <row r="73" spans="1:24" s="19" customFormat="1" ht="141.75" customHeight="1" x14ac:dyDescent="0.25">
      <c r="A73" s="10"/>
      <c r="B73" s="50"/>
      <c r="C73" s="11"/>
      <c r="D73" s="7" t="s">
        <v>168</v>
      </c>
      <c r="E73" s="31">
        <v>50</v>
      </c>
      <c r="F73" s="8">
        <v>5</v>
      </c>
      <c r="G73" s="56"/>
      <c r="H73" s="9" t="s">
        <v>16</v>
      </c>
      <c r="I73" s="21">
        <f t="shared" si="0"/>
        <v>0</v>
      </c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20"/>
      <c r="W73" s="20"/>
      <c r="X73" s="20"/>
    </row>
    <row r="74" spans="1:24" s="19" customFormat="1" ht="141.75" customHeight="1" x14ac:dyDescent="0.25">
      <c r="A74" s="10"/>
      <c r="B74" s="50"/>
      <c r="C74" s="11"/>
      <c r="D74" s="7" t="s">
        <v>62</v>
      </c>
      <c r="E74" s="31">
        <v>13.75</v>
      </c>
      <c r="F74" s="8">
        <v>24</v>
      </c>
      <c r="G74" s="56"/>
      <c r="H74" s="9" t="s">
        <v>124</v>
      </c>
      <c r="I74" s="21">
        <f t="shared" si="0"/>
        <v>0</v>
      </c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20"/>
      <c r="W74" s="20"/>
      <c r="X74" s="20"/>
    </row>
    <row r="75" spans="1:24" s="19" customFormat="1" ht="141.75" customHeight="1" x14ac:dyDescent="0.25">
      <c r="A75" s="10"/>
      <c r="B75" s="50"/>
      <c r="C75" s="11"/>
      <c r="D75" s="7" t="s">
        <v>63</v>
      </c>
      <c r="E75" s="31">
        <v>16.5</v>
      </c>
      <c r="F75" s="8">
        <v>24</v>
      </c>
      <c r="G75" s="56"/>
      <c r="H75" s="9" t="s">
        <v>125</v>
      </c>
      <c r="I75" s="21">
        <f t="shared" si="0"/>
        <v>0</v>
      </c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20"/>
      <c r="W75" s="20"/>
      <c r="X75" s="20"/>
    </row>
    <row r="76" spans="1:24" s="19" customFormat="1" ht="141.75" customHeight="1" x14ac:dyDescent="0.25">
      <c r="A76" s="10"/>
      <c r="B76" s="50"/>
      <c r="C76" s="11"/>
      <c r="D76" s="7" t="s">
        <v>64</v>
      </c>
      <c r="E76" s="31">
        <v>15</v>
      </c>
      <c r="F76" s="8">
        <v>24</v>
      </c>
      <c r="G76" s="56"/>
      <c r="H76" s="9" t="s">
        <v>126</v>
      </c>
      <c r="I76" s="21">
        <f t="shared" si="0"/>
        <v>0</v>
      </c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20"/>
      <c r="W76" s="20"/>
      <c r="X76" s="20"/>
    </row>
    <row r="77" spans="1:24" s="19" customFormat="1" ht="141.75" customHeight="1" x14ac:dyDescent="0.25">
      <c r="A77" s="10"/>
      <c r="B77" s="50"/>
      <c r="C77" s="11"/>
      <c r="D77" s="7" t="s">
        <v>65</v>
      </c>
      <c r="E77" s="31">
        <v>15</v>
      </c>
      <c r="F77" s="8">
        <v>24</v>
      </c>
      <c r="G77" s="56"/>
      <c r="H77" s="9" t="s">
        <v>132</v>
      </c>
      <c r="I77" s="21">
        <f t="shared" si="0"/>
        <v>0</v>
      </c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20"/>
      <c r="W77" s="20"/>
      <c r="X77" s="20"/>
    </row>
    <row r="78" spans="1:24" s="19" customFormat="1" ht="141.75" customHeight="1" x14ac:dyDescent="0.25">
      <c r="A78" s="10"/>
      <c r="B78" s="50"/>
      <c r="C78" s="11"/>
      <c r="D78" s="7" t="s">
        <v>66</v>
      </c>
      <c r="E78" s="31">
        <v>16.5</v>
      </c>
      <c r="F78" s="8">
        <v>24</v>
      </c>
      <c r="G78" s="56"/>
      <c r="H78" s="9" t="s">
        <v>127</v>
      </c>
      <c r="I78" s="21">
        <f t="shared" ref="I78:I95" si="4">E78*G78</f>
        <v>0</v>
      </c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20"/>
      <c r="W78" s="20"/>
      <c r="X78" s="20"/>
    </row>
    <row r="79" spans="1:24" s="19" customFormat="1" ht="141.75" customHeight="1" x14ac:dyDescent="0.25">
      <c r="A79" s="10"/>
      <c r="B79" s="50"/>
      <c r="C79" s="11"/>
      <c r="D79" s="7" t="s">
        <v>67</v>
      </c>
      <c r="E79" s="31">
        <v>13.5</v>
      </c>
      <c r="F79" s="8">
        <v>24</v>
      </c>
      <c r="G79" s="56"/>
      <c r="H79" s="9" t="s">
        <v>128</v>
      </c>
      <c r="I79" s="21">
        <f t="shared" si="4"/>
        <v>0</v>
      </c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20"/>
      <c r="W79" s="20"/>
      <c r="X79" s="20"/>
    </row>
    <row r="80" spans="1:24" s="19" customFormat="1" ht="141.75" customHeight="1" x14ac:dyDescent="0.25">
      <c r="A80" s="10"/>
      <c r="B80" s="50"/>
      <c r="C80" s="11"/>
      <c r="D80" s="7" t="s">
        <v>68</v>
      </c>
      <c r="E80" s="31">
        <v>14</v>
      </c>
      <c r="F80" s="8">
        <v>24</v>
      </c>
      <c r="G80" s="56"/>
      <c r="H80" s="9" t="s">
        <v>131</v>
      </c>
      <c r="I80" s="21">
        <f t="shared" si="4"/>
        <v>0</v>
      </c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20"/>
      <c r="W80" s="20"/>
      <c r="X80" s="20"/>
    </row>
    <row r="81" spans="1:33" s="19" customFormat="1" ht="141.75" customHeight="1" x14ac:dyDescent="0.25">
      <c r="A81" s="10"/>
      <c r="B81" s="50"/>
      <c r="C81" s="11"/>
      <c r="D81" s="7" t="s">
        <v>69</v>
      </c>
      <c r="E81" s="31">
        <v>16.5</v>
      </c>
      <c r="F81" s="8">
        <v>24</v>
      </c>
      <c r="G81" s="56"/>
      <c r="H81" s="9" t="s">
        <v>130</v>
      </c>
      <c r="I81" s="21">
        <f t="shared" si="4"/>
        <v>0</v>
      </c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20"/>
      <c r="W81" s="20"/>
      <c r="X81" s="20"/>
    </row>
    <row r="82" spans="1:33" s="19" customFormat="1" ht="221.25" customHeight="1" x14ac:dyDescent="0.25">
      <c r="A82" s="10"/>
      <c r="B82" s="50"/>
      <c r="C82" s="11"/>
      <c r="D82" s="7" t="s">
        <v>70</v>
      </c>
      <c r="E82" s="31">
        <v>75</v>
      </c>
      <c r="F82" s="8">
        <v>12</v>
      </c>
      <c r="G82" s="56"/>
      <c r="H82" s="9" t="s">
        <v>129</v>
      </c>
      <c r="I82" s="21">
        <f t="shared" si="4"/>
        <v>0</v>
      </c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20"/>
      <c r="W82" s="20"/>
      <c r="X82" s="20"/>
    </row>
    <row r="83" spans="1:33" s="19" customFormat="1" ht="141.75" customHeight="1" x14ac:dyDescent="0.25">
      <c r="A83" s="10"/>
      <c r="B83" s="50"/>
      <c r="C83" s="11"/>
      <c r="D83" s="7" t="s">
        <v>170</v>
      </c>
      <c r="E83" s="31">
        <v>10</v>
      </c>
      <c r="F83" s="8">
        <v>10</v>
      </c>
      <c r="G83" s="56"/>
      <c r="H83" s="9" t="s">
        <v>169</v>
      </c>
      <c r="I83" s="21">
        <f t="shared" si="4"/>
        <v>0</v>
      </c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20"/>
      <c r="W83" s="20"/>
      <c r="X83" s="20"/>
    </row>
    <row r="84" spans="1:33" s="19" customFormat="1" ht="171" customHeight="1" x14ac:dyDescent="0.25">
      <c r="A84" s="10"/>
      <c r="B84" s="50"/>
      <c r="C84" s="11"/>
      <c r="D84" s="7" t="s">
        <v>121</v>
      </c>
      <c r="E84" s="31">
        <v>8.5</v>
      </c>
      <c r="F84" s="8">
        <v>12</v>
      </c>
      <c r="G84" s="56"/>
      <c r="H84" s="9" t="s">
        <v>122</v>
      </c>
      <c r="I84" s="21">
        <f t="shared" si="4"/>
        <v>0</v>
      </c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20"/>
      <c r="W84" s="20"/>
      <c r="X84" s="20"/>
    </row>
    <row r="85" spans="1:33" s="19" customFormat="1" ht="141.75" customHeight="1" x14ac:dyDescent="0.25">
      <c r="A85" s="10"/>
      <c r="B85" s="50"/>
      <c r="C85" s="11"/>
      <c r="D85" s="7" t="s">
        <v>119</v>
      </c>
      <c r="E85" s="31">
        <v>7.5</v>
      </c>
      <c r="F85" s="8">
        <v>24</v>
      </c>
      <c r="G85" s="56"/>
      <c r="H85" s="9" t="s">
        <v>120</v>
      </c>
      <c r="I85" s="21">
        <f t="shared" si="4"/>
        <v>0</v>
      </c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20"/>
      <c r="W85" s="20"/>
      <c r="X85" s="20"/>
    </row>
    <row r="86" spans="1:33" s="19" customFormat="1" ht="169.5" customHeight="1" x14ac:dyDescent="0.25">
      <c r="A86" s="10"/>
      <c r="B86" s="50"/>
      <c r="C86" s="11"/>
      <c r="D86" s="7" t="s">
        <v>157</v>
      </c>
      <c r="E86" s="31">
        <v>7</v>
      </c>
      <c r="F86" s="8">
        <v>36</v>
      </c>
      <c r="G86" s="56"/>
      <c r="H86" s="9" t="s">
        <v>110</v>
      </c>
      <c r="I86" s="21">
        <f t="shared" si="4"/>
        <v>0</v>
      </c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20"/>
      <c r="W86" s="20"/>
      <c r="X86" s="20"/>
    </row>
    <row r="87" spans="1:33" s="19" customFormat="1" ht="141.75" customHeight="1" x14ac:dyDescent="0.25">
      <c r="A87" s="10"/>
      <c r="B87" s="50"/>
      <c r="C87" s="11"/>
      <c r="D87" s="7" t="s">
        <v>136</v>
      </c>
      <c r="E87" s="31">
        <v>5.5</v>
      </c>
      <c r="F87" s="8">
        <v>50</v>
      </c>
      <c r="G87" s="56"/>
      <c r="H87" s="9" t="s">
        <v>111</v>
      </c>
      <c r="I87" s="21">
        <f t="shared" si="4"/>
        <v>0</v>
      </c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20"/>
      <c r="W87" s="20"/>
      <c r="X87" s="20"/>
    </row>
    <row r="88" spans="1:33" s="19" customFormat="1" ht="141.75" customHeight="1" x14ac:dyDescent="0.25">
      <c r="A88" s="10"/>
      <c r="B88" s="50"/>
      <c r="C88" s="11"/>
      <c r="D88" s="7" t="s">
        <v>71</v>
      </c>
      <c r="E88" s="31">
        <v>3.4</v>
      </c>
      <c r="F88" s="8">
        <v>50</v>
      </c>
      <c r="G88" s="56"/>
      <c r="H88" s="9" t="s">
        <v>71</v>
      </c>
      <c r="I88" s="21">
        <f t="shared" si="4"/>
        <v>0</v>
      </c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20"/>
      <c r="W88" s="20"/>
      <c r="X88" s="20"/>
    </row>
    <row r="89" spans="1:33" s="19" customFormat="1" ht="141.75" customHeight="1" x14ac:dyDescent="0.25">
      <c r="A89" s="10"/>
      <c r="B89" s="50"/>
      <c r="C89" s="11"/>
      <c r="D89" s="7" t="s">
        <v>72</v>
      </c>
      <c r="E89" s="31">
        <v>3.6</v>
      </c>
      <c r="F89" s="8">
        <v>50</v>
      </c>
      <c r="G89" s="56"/>
      <c r="H89" s="9" t="s">
        <v>72</v>
      </c>
      <c r="I89" s="21">
        <f t="shared" si="4"/>
        <v>0</v>
      </c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20"/>
      <c r="W89" s="20"/>
      <c r="X89" s="20"/>
    </row>
    <row r="90" spans="1:33" s="19" customFormat="1" ht="141.75" customHeight="1" x14ac:dyDescent="0.25">
      <c r="A90" s="10"/>
      <c r="B90" s="50"/>
      <c r="C90" s="11"/>
      <c r="D90" s="7" t="s">
        <v>73</v>
      </c>
      <c r="E90" s="31">
        <v>3</v>
      </c>
      <c r="F90" s="8">
        <v>50</v>
      </c>
      <c r="G90" s="56"/>
      <c r="H90" s="9" t="s">
        <v>73</v>
      </c>
      <c r="I90" s="21">
        <f t="shared" si="4"/>
        <v>0</v>
      </c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20"/>
      <c r="W90" s="20"/>
      <c r="X90" s="20"/>
    </row>
    <row r="91" spans="1:33" s="24" customFormat="1" ht="141.75" customHeight="1" x14ac:dyDescent="0.25">
      <c r="A91" s="22"/>
      <c r="B91" s="52"/>
      <c r="C91" s="15"/>
      <c r="D91" s="16" t="s">
        <v>74</v>
      </c>
      <c r="E91" s="32">
        <v>3</v>
      </c>
      <c r="F91" s="17">
        <v>50</v>
      </c>
      <c r="G91" s="57"/>
      <c r="H91" s="18" t="s">
        <v>74</v>
      </c>
      <c r="I91" s="23">
        <f t="shared" si="4"/>
        <v>0</v>
      </c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20"/>
      <c r="W91" s="20"/>
      <c r="X91" s="20"/>
    </row>
    <row r="92" spans="1:33" s="19" customFormat="1" ht="141.75" customHeight="1" x14ac:dyDescent="0.25">
      <c r="A92" s="10"/>
      <c r="B92" s="52"/>
      <c r="C92" s="15"/>
      <c r="D92" s="16" t="s">
        <v>75</v>
      </c>
      <c r="E92" s="32">
        <v>4</v>
      </c>
      <c r="F92" s="17">
        <v>50</v>
      </c>
      <c r="G92" s="57"/>
      <c r="H92" s="18" t="s">
        <v>75</v>
      </c>
      <c r="I92" s="23">
        <f t="shared" si="4"/>
        <v>0</v>
      </c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</row>
    <row r="93" spans="1:33" s="20" customFormat="1" ht="141.75" customHeight="1" x14ac:dyDescent="0.25">
      <c r="A93" s="14"/>
      <c r="B93" s="52"/>
      <c r="C93" s="15"/>
      <c r="D93" s="16" t="s">
        <v>115</v>
      </c>
      <c r="E93" s="43">
        <v>6.5</v>
      </c>
      <c r="F93" s="17">
        <v>24</v>
      </c>
      <c r="G93" s="57"/>
      <c r="H93" s="18" t="s">
        <v>116</v>
      </c>
      <c r="I93" s="23">
        <f t="shared" si="4"/>
        <v>0</v>
      </c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33" s="20" customFormat="1" ht="165" customHeight="1" x14ac:dyDescent="0.25">
      <c r="A94" s="14"/>
      <c r="B94" s="52"/>
      <c r="C94" s="15"/>
      <c r="D94" s="16" t="s">
        <v>117</v>
      </c>
      <c r="E94" s="43">
        <v>4.75</v>
      </c>
      <c r="F94" s="17">
        <v>24</v>
      </c>
      <c r="G94" s="57"/>
      <c r="H94" s="18" t="s">
        <v>118</v>
      </c>
      <c r="I94" s="23">
        <f t="shared" si="4"/>
        <v>0</v>
      </c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33" s="20" customFormat="1" ht="141.75" customHeight="1" x14ac:dyDescent="0.25">
      <c r="A95" s="14"/>
      <c r="B95" s="50"/>
      <c r="C95" s="11"/>
      <c r="D95" s="7" t="s">
        <v>21</v>
      </c>
      <c r="E95" s="33">
        <v>3</v>
      </c>
      <c r="F95" s="8">
        <v>200</v>
      </c>
      <c r="G95" s="56"/>
      <c r="H95" s="9" t="s">
        <v>22</v>
      </c>
      <c r="I95" s="21">
        <f t="shared" si="4"/>
        <v>0</v>
      </c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33" x14ac:dyDescent="0.3">
      <c r="B96" s="26"/>
      <c r="C96" s="36"/>
      <c r="D96" s="12"/>
      <c r="E96" s="34"/>
      <c r="F96" s="13"/>
      <c r="G96" s="58"/>
      <c r="H96" s="13"/>
      <c r="I96" s="13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</row>
    <row r="97" spans="2:21" ht="19.5" x14ac:dyDescent="0.3">
      <c r="B97" s="26"/>
      <c r="C97" s="36"/>
      <c r="D97" s="27" t="s">
        <v>7</v>
      </c>
      <c r="E97" s="35"/>
      <c r="F97" s="28"/>
      <c r="G97" s="59"/>
      <c r="H97" s="28"/>
      <c r="I97" s="29">
        <f>SUM(I4:I96)</f>
        <v>0</v>
      </c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</row>
    <row r="98" spans="2:21" x14ac:dyDescent="0.3">
      <c r="B98" s="26"/>
      <c r="C98" s="36"/>
      <c r="D98" s="40"/>
      <c r="E98" s="41"/>
      <c r="F98" s="26"/>
      <c r="G98" s="54"/>
      <c r="H98" s="26"/>
      <c r="I98" s="2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</row>
    <row r="99" spans="2:21" x14ac:dyDescent="0.3">
      <c r="B99" s="26"/>
      <c r="C99" s="36"/>
      <c r="D99" s="40"/>
      <c r="E99" s="41"/>
      <c r="F99" s="26"/>
      <c r="G99" s="54"/>
      <c r="H99" s="26"/>
      <c r="I99" s="2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</row>
    <row r="100" spans="2:21" x14ac:dyDescent="0.3">
      <c r="B100" s="26"/>
      <c r="C100" s="37"/>
      <c r="D100" s="40"/>
      <c r="E100" s="41"/>
      <c r="F100" s="26"/>
      <c r="G100" s="54"/>
      <c r="H100" s="26"/>
      <c r="I100" s="2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</row>
    <row r="101" spans="2:21" x14ac:dyDescent="0.3">
      <c r="B101" s="26"/>
      <c r="C101" s="36" t="s">
        <v>19</v>
      </c>
      <c r="D101" s="40"/>
      <c r="E101" s="41"/>
      <c r="F101" s="26"/>
      <c r="G101" s="54"/>
      <c r="H101" s="26"/>
      <c r="I101" s="2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</row>
    <row r="102" spans="2:21" x14ac:dyDescent="0.3">
      <c r="B102" s="26"/>
      <c r="C102" s="38" t="s">
        <v>123</v>
      </c>
      <c r="D102" s="40"/>
      <c r="E102" s="41"/>
      <c r="F102" s="26"/>
      <c r="G102" s="54"/>
      <c r="H102" s="26"/>
      <c r="I102" s="2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</row>
    <row r="103" spans="2:21" x14ac:dyDescent="0.3">
      <c r="B103" s="26"/>
      <c r="C103" s="39" t="s">
        <v>20</v>
      </c>
      <c r="D103" s="40"/>
      <c r="E103" s="41"/>
      <c r="F103" s="26"/>
      <c r="G103" s="54"/>
      <c r="H103" s="26"/>
      <c r="I103" s="2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</row>
    <row r="104" spans="2:21" x14ac:dyDescent="0.3">
      <c r="B104" s="26"/>
      <c r="C104" s="42"/>
      <c r="D104" s="40"/>
      <c r="E104" s="41"/>
      <c r="F104" s="26"/>
      <c r="G104" s="54"/>
      <c r="H104" s="26"/>
      <c r="I104" s="2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</row>
    <row r="105" spans="2:21" x14ac:dyDescent="0.3">
      <c r="B105" s="26"/>
      <c r="C105" s="42"/>
      <c r="D105" s="40"/>
      <c r="E105" s="41"/>
      <c r="F105" s="26"/>
      <c r="G105" s="54"/>
      <c r="H105" s="26"/>
      <c r="I105" s="2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</row>
    <row r="106" spans="2:21" x14ac:dyDescent="0.3">
      <c r="B106" s="26"/>
      <c r="C106" s="42"/>
      <c r="D106" s="40"/>
      <c r="E106" s="41"/>
      <c r="F106" s="26"/>
      <c r="G106" s="54"/>
      <c r="H106" s="26"/>
      <c r="I106" s="2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</row>
    <row r="107" spans="2:21" x14ac:dyDescent="0.3">
      <c r="B107" s="26"/>
      <c r="C107" s="42"/>
      <c r="D107" s="40"/>
      <c r="E107" s="41"/>
      <c r="F107" s="26"/>
      <c r="G107" s="54"/>
      <c r="H107" s="26"/>
      <c r="I107" s="2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</row>
    <row r="108" spans="2:21" x14ac:dyDescent="0.3">
      <c r="B108" s="26"/>
      <c r="C108" s="42"/>
      <c r="D108" s="40"/>
      <c r="E108" s="41"/>
      <c r="F108" s="26"/>
      <c r="G108" s="54"/>
      <c r="H108" s="26"/>
      <c r="I108" s="2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</row>
    <row r="109" spans="2:21" x14ac:dyDescent="0.3">
      <c r="B109" s="26"/>
      <c r="C109" s="42"/>
      <c r="D109" s="40"/>
      <c r="E109" s="41"/>
      <c r="F109" s="26"/>
      <c r="G109" s="54"/>
      <c r="H109" s="26"/>
      <c r="I109" s="2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</row>
    <row r="110" spans="2:21" x14ac:dyDescent="0.3">
      <c r="B110" s="26"/>
      <c r="C110" s="42"/>
      <c r="D110" s="40"/>
      <c r="E110" s="41"/>
      <c r="F110" s="26"/>
      <c r="G110" s="54"/>
      <c r="H110" s="26"/>
      <c r="I110" s="2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</row>
    <row r="111" spans="2:21" x14ac:dyDescent="0.3">
      <c r="B111" s="26"/>
      <c r="C111" s="42"/>
      <c r="D111" s="40"/>
      <c r="E111" s="41"/>
      <c r="F111" s="26"/>
      <c r="G111" s="54"/>
      <c r="H111" s="26"/>
      <c r="I111" s="2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</row>
    <row r="112" spans="2:21" x14ac:dyDescent="0.3">
      <c r="B112" s="26"/>
      <c r="C112" s="42"/>
      <c r="D112" s="40"/>
      <c r="E112" s="41"/>
      <c r="F112" s="26"/>
      <c r="G112" s="54"/>
      <c r="H112" s="26"/>
      <c r="I112" s="2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</row>
    <row r="113" spans="2:21" x14ac:dyDescent="0.3">
      <c r="B113" s="26"/>
      <c r="C113" s="42"/>
      <c r="D113" s="40"/>
      <c r="E113" s="41"/>
      <c r="F113" s="26"/>
      <c r="G113" s="54"/>
      <c r="H113" s="26"/>
      <c r="I113" s="2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</row>
    <row r="114" spans="2:21" x14ac:dyDescent="0.3">
      <c r="B114" s="26"/>
      <c r="C114" s="42"/>
      <c r="D114" s="40"/>
      <c r="E114" s="41"/>
      <c r="F114" s="26"/>
      <c r="G114" s="54"/>
      <c r="H114" s="26"/>
      <c r="I114" s="2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</row>
    <row r="115" spans="2:21" x14ac:dyDescent="0.3">
      <c r="B115" s="26"/>
      <c r="C115" s="42"/>
      <c r="D115" s="40"/>
      <c r="E115" s="41"/>
      <c r="F115" s="26"/>
      <c r="G115" s="54"/>
      <c r="H115" s="26"/>
      <c r="I115" s="2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</row>
    <row r="116" spans="2:21" x14ac:dyDescent="0.3">
      <c r="B116" s="26"/>
      <c r="C116" s="42"/>
      <c r="D116" s="40"/>
      <c r="E116" s="41"/>
      <c r="F116" s="26"/>
      <c r="G116" s="54"/>
      <c r="H116" s="26"/>
      <c r="I116" s="2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</row>
    <row r="117" spans="2:21" x14ac:dyDescent="0.3">
      <c r="B117" s="26"/>
      <c r="C117" s="36"/>
      <c r="D117" s="40"/>
      <c r="E117" s="41"/>
      <c r="F117" s="26"/>
      <c r="G117" s="54"/>
      <c r="H117" s="26"/>
      <c r="I117" s="2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</row>
    <row r="118" spans="2:21" x14ac:dyDescent="0.3">
      <c r="B118" s="26"/>
      <c r="C118" s="36"/>
      <c r="D118" s="40"/>
      <c r="E118" s="41"/>
      <c r="F118" s="26"/>
      <c r="G118" s="54"/>
      <c r="H118" s="26"/>
      <c r="I118" s="26"/>
      <c r="J118" s="36"/>
      <c r="K118" s="36"/>
      <c r="L118" s="36"/>
      <c r="M118" s="36"/>
      <c r="N118" s="36"/>
      <c r="O118" s="36"/>
      <c r="P118" s="36"/>
      <c r="Q118" s="36"/>
      <c r="R118" s="36"/>
    </row>
    <row r="119" spans="2:21" x14ac:dyDescent="0.3">
      <c r="B119" s="26"/>
      <c r="C119" s="36"/>
      <c r="D119" s="40"/>
      <c r="E119" s="41"/>
      <c r="F119" s="26"/>
      <c r="G119" s="54"/>
      <c r="H119" s="26"/>
      <c r="I119" s="26"/>
      <c r="J119" s="36"/>
      <c r="K119" s="36"/>
      <c r="L119" s="36"/>
      <c r="M119" s="36"/>
      <c r="N119" s="36"/>
      <c r="O119" s="36"/>
      <c r="P119" s="36"/>
      <c r="Q119" s="36"/>
      <c r="R119" s="36"/>
    </row>
    <row r="120" spans="2:21" x14ac:dyDescent="0.3">
      <c r="B120" s="26"/>
      <c r="C120" s="36"/>
      <c r="D120" s="40"/>
      <c r="E120" s="41"/>
      <c r="F120" s="26"/>
      <c r="G120" s="54"/>
      <c r="H120" s="26"/>
      <c r="I120" s="26"/>
      <c r="J120" s="36"/>
      <c r="K120" s="36"/>
      <c r="L120" s="36"/>
      <c r="M120" s="36"/>
      <c r="N120" s="36"/>
      <c r="O120" s="36"/>
      <c r="P120" s="36"/>
      <c r="Q120" s="36"/>
      <c r="R120" s="36"/>
    </row>
    <row r="121" spans="2:21" x14ac:dyDescent="0.3">
      <c r="B121" s="26"/>
      <c r="C121" s="36"/>
      <c r="D121" s="40"/>
      <c r="E121" s="41"/>
      <c r="F121" s="26"/>
      <c r="G121" s="54"/>
      <c r="H121" s="26"/>
      <c r="I121" s="26"/>
      <c r="J121" s="36"/>
      <c r="K121" s="36"/>
      <c r="L121" s="36"/>
      <c r="M121" s="36"/>
      <c r="N121" s="36"/>
      <c r="O121" s="36"/>
      <c r="P121" s="36"/>
      <c r="Q121" s="36"/>
      <c r="R121" s="36"/>
    </row>
    <row r="122" spans="2:21" x14ac:dyDescent="0.3">
      <c r="B122" s="26"/>
      <c r="C122" s="36"/>
      <c r="D122" s="40"/>
      <c r="E122" s="41"/>
      <c r="F122" s="26"/>
      <c r="G122" s="54"/>
      <c r="H122" s="26"/>
      <c r="I122" s="26"/>
      <c r="J122" s="36"/>
      <c r="K122" s="36"/>
      <c r="L122" s="36"/>
      <c r="M122" s="36"/>
      <c r="N122" s="36"/>
      <c r="O122" s="36"/>
      <c r="P122" s="36"/>
      <c r="Q122" s="36"/>
      <c r="R122" s="36"/>
    </row>
    <row r="123" spans="2:21" x14ac:dyDescent="0.3">
      <c r="B123" s="26"/>
      <c r="C123" s="36"/>
      <c r="D123" s="40"/>
      <c r="E123" s="41"/>
      <c r="F123" s="26"/>
      <c r="G123" s="54"/>
      <c r="H123" s="26"/>
      <c r="I123" s="26"/>
      <c r="J123" s="36"/>
      <c r="K123" s="36"/>
      <c r="L123" s="36"/>
      <c r="M123" s="36"/>
      <c r="N123" s="36"/>
      <c r="O123" s="36"/>
      <c r="P123" s="36"/>
      <c r="Q123" s="36"/>
      <c r="R123" s="36"/>
    </row>
    <row r="124" spans="2:21" x14ac:dyDescent="0.3">
      <c r="B124" s="26"/>
      <c r="C124" s="36"/>
      <c r="D124" s="40"/>
      <c r="E124" s="41"/>
      <c r="F124" s="26"/>
      <c r="G124" s="54"/>
      <c r="H124" s="26"/>
      <c r="I124" s="26"/>
      <c r="J124" s="36"/>
      <c r="K124" s="36"/>
      <c r="L124" s="36"/>
      <c r="M124" s="36"/>
      <c r="N124" s="36"/>
      <c r="O124" s="36"/>
      <c r="P124" s="36"/>
      <c r="Q124" s="36"/>
      <c r="R124" s="36"/>
    </row>
    <row r="125" spans="2:21" x14ac:dyDescent="0.3">
      <c r="B125" s="26"/>
      <c r="C125" s="36"/>
      <c r="D125" s="40"/>
      <c r="E125" s="41"/>
      <c r="F125" s="26"/>
      <c r="G125" s="54"/>
      <c r="H125" s="26"/>
      <c r="I125" s="26"/>
      <c r="J125" s="36"/>
      <c r="K125" s="36"/>
      <c r="L125" s="36"/>
      <c r="M125" s="36"/>
      <c r="N125" s="36"/>
      <c r="O125" s="36"/>
      <c r="P125" s="36"/>
      <c r="Q125" s="36"/>
      <c r="R125" s="36"/>
    </row>
    <row r="126" spans="2:21" x14ac:dyDescent="0.3">
      <c r="B126" s="26"/>
      <c r="C126" s="36"/>
      <c r="D126" s="40"/>
      <c r="E126" s="41"/>
      <c r="F126" s="26"/>
      <c r="G126" s="54"/>
      <c r="H126" s="26"/>
      <c r="I126" s="26"/>
      <c r="J126" s="36"/>
      <c r="K126" s="36"/>
      <c r="L126" s="36"/>
      <c r="M126" s="36"/>
      <c r="N126" s="36"/>
      <c r="O126" s="36"/>
      <c r="P126" s="36"/>
      <c r="Q126" s="36"/>
      <c r="R126" s="36"/>
    </row>
    <row r="127" spans="2:21" x14ac:dyDescent="0.3">
      <c r="B127" s="26"/>
      <c r="C127" s="36"/>
      <c r="D127" s="40"/>
      <c r="E127" s="41"/>
      <c r="F127" s="26"/>
      <c r="G127" s="54"/>
      <c r="H127" s="26"/>
      <c r="I127" s="26"/>
      <c r="J127" s="36"/>
      <c r="K127" s="36"/>
      <c r="L127" s="36"/>
      <c r="M127" s="36"/>
      <c r="N127" s="36"/>
      <c r="O127" s="36"/>
      <c r="P127" s="36"/>
      <c r="Q127" s="36"/>
      <c r="R127" s="36"/>
    </row>
    <row r="128" spans="2:21" x14ac:dyDescent="0.3">
      <c r="B128" s="26"/>
      <c r="C128" s="36"/>
      <c r="D128" s="40"/>
      <c r="E128" s="41"/>
      <c r="F128" s="26"/>
      <c r="G128" s="54"/>
      <c r="H128" s="26"/>
      <c r="I128" s="26"/>
      <c r="J128" s="36"/>
      <c r="K128" s="36"/>
      <c r="L128" s="36"/>
      <c r="M128" s="36"/>
      <c r="N128" s="36"/>
      <c r="O128" s="36"/>
      <c r="P128" s="36"/>
      <c r="Q128" s="36"/>
      <c r="R128" s="36"/>
    </row>
    <row r="129" spans="2:18" x14ac:dyDescent="0.3">
      <c r="B129" s="26"/>
      <c r="C129" s="36"/>
      <c r="D129" s="40"/>
      <c r="E129" s="41"/>
      <c r="F129" s="26"/>
      <c r="G129" s="54"/>
      <c r="H129" s="26"/>
      <c r="I129" s="26"/>
      <c r="J129" s="36"/>
      <c r="K129" s="36"/>
      <c r="L129" s="36"/>
      <c r="M129" s="36"/>
      <c r="N129" s="36"/>
      <c r="O129" s="36"/>
      <c r="P129" s="36"/>
      <c r="Q129" s="36"/>
      <c r="R129" s="36"/>
    </row>
    <row r="130" spans="2:18" x14ac:dyDescent="0.3">
      <c r="B130" s="26"/>
      <c r="C130" s="36"/>
      <c r="D130" s="40"/>
      <c r="E130" s="41"/>
      <c r="F130" s="26"/>
      <c r="G130" s="54"/>
      <c r="H130" s="26"/>
      <c r="I130" s="26"/>
      <c r="J130" s="36"/>
      <c r="K130" s="36"/>
      <c r="L130" s="36"/>
      <c r="M130" s="36"/>
      <c r="N130" s="36"/>
      <c r="O130" s="36"/>
      <c r="P130" s="36"/>
      <c r="Q130" s="36"/>
      <c r="R130" s="36"/>
    </row>
    <row r="131" spans="2:18" x14ac:dyDescent="0.3">
      <c r="B131" s="26"/>
      <c r="C131" s="36"/>
      <c r="D131" s="40"/>
      <c r="E131" s="41"/>
      <c r="F131" s="26"/>
      <c r="G131" s="54"/>
      <c r="H131" s="26"/>
      <c r="I131" s="26"/>
      <c r="J131" s="36"/>
      <c r="K131" s="36"/>
      <c r="L131" s="36"/>
      <c r="M131" s="36"/>
      <c r="N131" s="36"/>
      <c r="O131" s="36"/>
      <c r="P131" s="36"/>
      <c r="Q131" s="36"/>
      <c r="R131" s="36"/>
    </row>
    <row r="132" spans="2:18" x14ac:dyDescent="0.3">
      <c r="B132" s="26"/>
      <c r="C132" s="36"/>
      <c r="D132" s="40"/>
      <c r="E132" s="41"/>
      <c r="F132" s="26"/>
      <c r="G132" s="54"/>
      <c r="H132" s="26"/>
      <c r="I132" s="26"/>
      <c r="J132" s="36"/>
      <c r="K132" s="36"/>
      <c r="L132" s="36"/>
      <c r="M132" s="36"/>
      <c r="N132" s="36"/>
      <c r="O132" s="36"/>
      <c r="P132" s="36"/>
      <c r="Q132" s="36"/>
      <c r="R132" s="36"/>
    </row>
    <row r="133" spans="2:18" x14ac:dyDescent="0.3">
      <c r="B133" s="26"/>
      <c r="C133" s="36"/>
      <c r="D133" s="40"/>
      <c r="E133" s="41"/>
      <c r="F133" s="26"/>
      <c r="G133" s="54"/>
      <c r="H133" s="26"/>
      <c r="I133" s="26"/>
      <c r="J133" s="36"/>
      <c r="K133" s="36"/>
      <c r="L133" s="36"/>
      <c r="M133" s="36"/>
      <c r="N133" s="36"/>
      <c r="O133" s="36"/>
      <c r="P133" s="36"/>
      <c r="Q133" s="36"/>
      <c r="R133" s="36"/>
    </row>
    <row r="134" spans="2:18" x14ac:dyDescent="0.3">
      <c r="B134" s="26"/>
      <c r="C134" s="36"/>
      <c r="D134" s="40"/>
      <c r="E134" s="41"/>
      <c r="F134" s="26"/>
      <c r="G134" s="54"/>
      <c r="H134" s="26"/>
      <c r="I134" s="26"/>
      <c r="J134" s="36"/>
      <c r="K134" s="36"/>
      <c r="L134" s="36"/>
      <c r="M134" s="36"/>
      <c r="N134" s="36"/>
      <c r="O134" s="36"/>
      <c r="P134" s="36"/>
      <c r="Q134" s="36"/>
      <c r="R134" s="36"/>
    </row>
    <row r="135" spans="2:18" x14ac:dyDescent="0.3">
      <c r="B135" s="26"/>
      <c r="C135" s="36"/>
      <c r="D135" s="40"/>
      <c r="E135" s="41"/>
      <c r="F135" s="26"/>
      <c r="G135" s="54"/>
      <c r="H135" s="26"/>
      <c r="I135" s="26"/>
      <c r="J135" s="36"/>
      <c r="K135" s="36"/>
      <c r="L135" s="36"/>
      <c r="M135" s="36"/>
      <c r="N135" s="36"/>
      <c r="O135" s="36"/>
      <c r="P135" s="36"/>
      <c r="Q135" s="36"/>
      <c r="R135" s="36"/>
    </row>
    <row r="136" spans="2:18" x14ac:dyDescent="0.3">
      <c r="B136" s="26"/>
      <c r="C136" s="36"/>
      <c r="D136" s="40"/>
      <c r="E136" s="41"/>
      <c r="F136" s="26"/>
      <c r="G136" s="54"/>
      <c r="H136" s="26"/>
      <c r="I136" s="26"/>
      <c r="J136" s="36"/>
      <c r="K136" s="36"/>
      <c r="L136" s="36"/>
      <c r="M136" s="36"/>
      <c r="N136" s="36"/>
      <c r="O136" s="36"/>
      <c r="P136" s="36"/>
      <c r="Q136" s="36"/>
      <c r="R136" s="36"/>
    </row>
    <row r="137" spans="2:18" x14ac:dyDescent="0.3">
      <c r="B137" s="26"/>
      <c r="C137" s="36"/>
      <c r="D137" s="40"/>
      <c r="E137" s="41"/>
      <c r="F137" s="26"/>
      <c r="G137" s="54"/>
      <c r="H137" s="26"/>
      <c r="I137" s="26"/>
      <c r="J137" s="36"/>
      <c r="K137" s="36"/>
      <c r="L137" s="36"/>
      <c r="M137" s="36"/>
      <c r="N137" s="36"/>
      <c r="O137" s="36"/>
      <c r="P137" s="36"/>
      <c r="Q137" s="36"/>
      <c r="R137" s="36"/>
    </row>
    <row r="138" spans="2:18" x14ac:dyDescent="0.3">
      <c r="B138" s="26"/>
      <c r="C138" s="36"/>
      <c r="D138" s="40"/>
      <c r="E138" s="41"/>
      <c r="F138" s="26"/>
      <c r="G138" s="54"/>
      <c r="H138" s="26"/>
      <c r="I138" s="26"/>
      <c r="J138" s="36"/>
      <c r="K138" s="36"/>
      <c r="L138" s="36"/>
      <c r="M138" s="36"/>
      <c r="N138" s="36"/>
      <c r="O138" s="36"/>
      <c r="P138" s="36"/>
      <c r="Q138" s="36"/>
      <c r="R138" s="36"/>
    </row>
    <row r="139" spans="2:18" x14ac:dyDescent="0.3">
      <c r="B139" s="26"/>
      <c r="I139" s="26"/>
      <c r="J139" s="36"/>
      <c r="K139" s="36"/>
      <c r="L139" s="36"/>
      <c r="M139" s="36"/>
      <c r="N139" s="36"/>
      <c r="O139" s="36"/>
      <c r="P139" s="36"/>
      <c r="Q139" s="36"/>
      <c r="R139" s="36"/>
    </row>
    <row r="140" spans="2:18" x14ac:dyDescent="0.3">
      <c r="B140" s="26"/>
      <c r="I140" s="26"/>
      <c r="J140" s="36"/>
      <c r="K140" s="36"/>
      <c r="L140" s="36"/>
      <c r="M140" s="36"/>
      <c r="N140" s="36"/>
      <c r="O140" s="36"/>
      <c r="P140" s="36"/>
      <c r="Q140" s="36"/>
      <c r="R140" s="36"/>
    </row>
    <row r="141" spans="2:18" x14ac:dyDescent="0.3">
      <c r="B141" s="26"/>
      <c r="I141" s="26"/>
      <c r="J141" s="36"/>
      <c r="K141" s="36"/>
      <c r="L141" s="36"/>
      <c r="M141" s="36"/>
      <c r="N141" s="36"/>
      <c r="O141" s="36"/>
      <c r="P141" s="36"/>
      <c r="Q141" s="36"/>
      <c r="R141" s="36"/>
    </row>
    <row r="142" spans="2:18" x14ac:dyDescent="0.3">
      <c r="B142" s="26"/>
      <c r="I142" s="26"/>
      <c r="J142" s="36"/>
      <c r="K142" s="36"/>
      <c r="L142" s="36"/>
      <c r="M142" s="36"/>
      <c r="N142" s="36"/>
      <c r="O142" s="36"/>
      <c r="P142" s="36"/>
      <c r="Q142" s="36"/>
      <c r="R142" s="36"/>
    </row>
    <row r="143" spans="2:18" x14ac:dyDescent="0.3">
      <c r="B143" s="26"/>
      <c r="I143" s="26"/>
      <c r="J143" s="36"/>
      <c r="K143" s="36"/>
      <c r="L143" s="36"/>
      <c r="M143" s="36"/>
      <c r="N143" s="36"/>
      <c r="O143" s="36"/>
      <c r="P143" s="36"/>
      <c r="Q143" s="36"/>
      <c r="R143" s="36"/>
    </row>
    <row r="144" spans="2:18" x14ac:dyDescent="0.3">
      <c r="B144" s="26"/>
      <c r="I144" s="26"/>
      <c r="J144" s="36"/>
      <c r="K144" s="36"/>
      <c r="L144" s="36"/>
      <c r="M144" s="36"/>
      <c r="N144" s="36"/>
      <c r="O144" s="36"/>
      <c r="P144" s="36"/>
      <c r="Q144" s="36"/>
      <c r="R144" s="36"/>
    </row>
    <row r="145" spans="2:18" x14ac:dyDescent="0.3">
      <c r="B145" s="26"/>
      <c r="I145" s="26"/>
      <c r="J145" s="36"/>
      <c r="K145" s="36"/>
      <c r="L145" s="36"/>
      <c r="M145" s="36"/>
      <c r="N145" s="36"/>
      <c r="O145" s="36"/>
      <c r="P145" s="36"/>
      <c r="Q145" s="36"/>
      <c r="R145" s="36"/>
    </row>
    <row r="146" spans="2:18" x14ac:dyDescent="0.3">
      <c r="B146" s="26"/>
      <c r="I146" s="26"/>
      <c r="J146" s="36"/>
      <c r="K146" s="36"/>
      <c r="L146" s="36"/>
      <c r="M146" s="36"/>
      <c r="N146" s="36"/>
      <c r="O146" s="36"/>
      <c r="P146" s="36"/>
      <c r="Q146" s="36"/>
      <c r="R146" s="36"/>
    </row>
    <row r="147" spans="2:18" x14ac:dyDescent="0.3">
      <c r="B147" s="26"/>
      <c r="I147" s="26"/>
      <c r="J147" s="36"/>
      <c r="K147" s="36"/>
      <c r="L147" s="36"/>
      <c r="M147" s="36"/>
      <c r="N147" s="36"/>
      <c r="O147" s="36"/>
      <c r="P147" s="36"/>
      <c r="Q147" s="36"/>
      <c r="R147" s="36"/>
    </row>
    <row r="148" spans="2:18" x14ac:dyDescent="0.3">
      <c r="B148" s="26"/>
      <c r="I148" s="26"/>
      <c r="J148" s="36"/>
      <c r="K148" s="36"/>
      <c r="L148" s="36"/>
      <c r="M148" s="36"/>
      <c r="N148" s="36"/>
      <c r="O148" s="36"/>
      <c r="P148" s="36"/>
      <c r="Q148" s="36"/>
      <c r="R148" s="36"/>
    </row>
    <row r="149" spans="2:18" x14ac:dyDescent="0.3">
      <c r="B149" s="26"/>
      <c r="I149" s="26"/>
      <c r="J149" s="36"/>
      <c r="K149" s="36"/>
      <c r="L149" s="36"/>
      <c r="M149" s="36"/>
      <c r="N149" s="36"/>
      <c r="O149" s="36"/>
      <c r="P149" s="36"/>
      <c r="Q149" s="36"/>
      <c r="R149" s="36"/>
    </row>
    <row r="150" spans="2:18" x14ac:dyDescent="0.3">
      <c r="B150" s="26"/>
      <c r="I150" s="26"/>
      <c r="J150" s="36"/>
      <c r="K150" s="36"/>
      <c r="L150" s="36"/>
      <c r="M150" s="36"/>
      <c r="N150" s="36"/>
      <c r="O150" s="36"/>
      <c r="P150" s="36"/>
      <c r="Q150" s="36"/>
      <c r="R150" s="36"/>
    </row>
    <row r="151" spans="2:18" x14ac:dyDescent="0.3">
      <c r="B151" s="26"/>
      <c r="I151" s="26"/>
      <c r="J151" s="36"/>
      <c r="K151" s="36"/>
      <c r="L151" s="36"/>
      <c r="M151" s="36"/>
      <c r="N151" s="36"/>
      <c r="O151" s="36"/>
      <c r="P151" s="36"/>
      <c r="Q151" s="36"/>
      <c r="R151" s="36"/>
    </row>
    <row r="152" spans="2:18" x14ac:dyDescent="0.3">
      <c r="B152" s="26"/>
      <c r="I152" s="26"/>
      <c r="J152" s="36"/>
      <c r="K152" s="36"/>
      <c r="L152" s="36"/>
      <c r="M152" s="36"/>
      <c r="N152" s="36"/>
      <c r="O152" s="36"/>
      <c r="P152" s="36"/>
      <c r="Q152" s="36"/>
      <c r="R152" s="36"/>
    </row>
    <row r="153" spans="2:18" x14ac:dyDescent="0.3">
      <c r="B153" s="26"/>
      <c r="I153" s="26"/>
      <c r="J153" s="36"/>
      <c r="K153" s="36"/>
      <c r="L153" s="36"/>
      <c r="M153" s="36"/>
      <c r="N153" s="36"/>
      <c r="O153" s="36"/>
      <c r="P153" s="36"/>
      <c r="Q153" s="36"/>
      <c r="R153" s="36"/>
    </row>
    <row r="154" spans="2:18" x14ac:dyDescent="0.3">
      <c r="B154" s="26"/>
      <c r="I154" s="26"/>
      <c r="J154" s="36"/>
      <c r="K154" s="36"/>
      <c r="L154" s="36"/>
      <c r="M154" s="36"/>
      <c r="N154" s="36"/>
      <c r="O154" s="36"/>
      <c r="P154" s="36"/>
      <c r="Q154" s="36"/>
      <c r="R154" s="36"/>
    </row>
    <row r="155" spans="2:18" x14ac:dyDescent="0.3">
      <c r="B155" s="26"/>
      <c r="I155" s="26"/>
      <c r="J155" s="36"/>
      <c r="K155" s="36"/>
      <c r="L155" s="36"/>
      <c r="M155" s="36"/>
      <c r="N155" s="36"/>
      <c r="O155" s="36"/>
      <c r="P155" s="36"/>
      <c r="Q155" s="36"/>
      <c r="R155" s="36"/>
    </row>
    <row r="156" spans="2:18" x14ac:dyDescent="0.3">
      <c r="B156" s="26"/>
      <c r="I156" s="26"/>
      <c r="J156" s="36"/>
      <c r="K156" s="36"/>
      <c r="L156" s="36"/>
      <c r="M156" s="36"/>
      <c r="N156" s="36"/>
      <c r="O156" s="36"/>
      <c r="P156" s="36"/>
      <c r="Q156" s="36"/>
      <c r="R156" s="36"/>
    </row>
    <row r="157" spans="2:18" x14ac:dyDescent="0.3">
      <c r="B157" s="26"/>
      <c r="I157" s="26"/>
      <c r="J157" s="36"/>
      <c r="K157" s="36"/>
      <c r="L157" s="36"/>
      <c r="M157" s="36"/>
      <c r="N157" s="36"/>
      <c r="O157" s="36"/>
      <c r="P157" s="36"/>
      <c r="Q157" s="36"/>
      <c r="R157" s="36"/>
    </row>
    <row r="158" spans="2:18" x14ac:dyDescent="0.3">
      <c r="B158" s="26"/>
      <c r="I158" s="26"/>
      <c r="J158" s="36"/>
      <c r="K158" s="36"/>
      <c r="L158" s="36"/>
      <c r="M158" s="36"/>
      <c r="N158" s="36"/>
      <c r="O158" s="36"/>
      <c r="P158" s="36"/>
      <c r="Q158" s="36"/>
      <c r="R158" s="36"/>
    </row>
    <row r="159" spans="2:18" x14ac:dyDescent="0.3">
      <c r="B159" s="26"/>
      <c r="I159" s="26"/>
      <c r="J159" s="36"/>
      <c r="K159" s="36"/>
      <c r="L159" s="36"/>
      <c r="M159" s="36"/>
      <c r="N159" s="36"/>
      <c r="O159" s="36"/>
      <c r="P159" s="36"/>
      <c r="Q159" s="36"/>
      <c r="R159" s="36"/>
    </row>
    <row r="160" spans="2:18" x14ac:dyDescent="0.3">
      <c r="B160" s="26"/>
      <c r="I160" s="26"/>
      <c r="J160" s="36"/>
      <c r="K160" s="36"/>
      <c r="L160" s="36"/>
      <c r="M160" s="36"/>
      <c r="N160" s="36"/>
      <c r="O160" s="36"/>
      <c r="P160" s="36"/>
      <c r="Q160" s="36"/>
      <c r="R160" s="36"/>
    </row>
    <row r="161" spans="2:18" x14ac:dyDescent="0.3">
      <c r="B161" s="26"/>
      <c r="I161" s="26"/>
      <c r="J161" s="36"/>
      <c r="K161" s="36"/>
      <c r="L161" s="36"/>
      <c r="M161" s="36"/>
      <c r="N161" s="36"/>
      <c r="O161" s="36"/>
      <c r="P161" s="36"/>
      <c r="Q161" s="36"/>
      <c r="R161" s="36"/>
    </row>
    <row r="162" spans="2:18" x14ac:dyDescent="0.3">
      <c r="B162" s="26"/>
      <c r="I162" s="26"/>
      <c r="J162" s="36"/>
      <c r="K162" s="36"/>
      <c r="L162" s="36"/>
      <c r="M162" s="36"/>
      <c r="N162" s="36"/>
      <c r="O162" s="36"/>
      <c r="P162" s="36"/>
      <c r="Q162" s="36"/>
      <c r="R162" s="36"/>
    </row>
    <row r="163" spans="2:18" x14ac:dyDescent="0.3">
      <c r="B163" s="26"/>
      <c r="I163" s="26"/>
      <c r="J163" s="36"/>
      <c r="K163" s="36"/>
      <c r="L163" s="36"/>
      <c r="M163" s="36"/>
      <c r="N163" s="36"/>
      <c r="O163" s="36"/>
      <c r="P163" s="36"/>
      <c r="Q163" s="36"/>
      <c r="R163" s="36"/>
    </row>
    <row r="164" spans="2:18" x14ac:dyDescent="0.3">
      <c r="B164" s="26"/>
      <c r="I164" s="26"/>
      <c r="J164" s="36"/>
      <c r="K164" s="36"/>
      <c r="L164" s="36"/>
      <c r="M164" s="36"/>
      <c r="N164" s="36"/>
      <c r="O164" s="36"/>
      <c r="P164" s="36"/>
      <c r="Q164" s="36"/>
      <c r="R164" s="36"/>
    </row>
    <row r="165" spans="2:18" x14ac:dyDescent="0.3">
      <c r="B165" s="26"/>
      <c r="I165" s="26"/>
      <c r="J165" s="36"/>
      <c r="K165" s="36"/>
      <c r="L165" s="36"/>
      <c r="M165" s="36"/>
      <c r="N165" s="36"/>
      <c r="O165" s="36"/>
      <c r="P165" s="36"/>
      <c r="Q165" s="36"/>
      <c r="R165" s="36"/>
    </row>
    <row r="166" spans="2:18" x14ac:dyDescent="0.3">
      <c r="B166" s="26"/>
      <c r="I166" s="26"/>
      <c r="J166" s="36"/>
      <c r="K166" s="36"/>
      <c r="L166" s="36"/>
      <c r="M166" s="36"/>
      <c r="N166" s="36"/>
      <c r="O166" s="36"/>
      <c r="P166" s="36"/>
      <c r="Q166" s="36"/>
      <c r="R166" s="36"/>
    </row>
    <row r="167" spans="2:18" x14ac:dyDescent="0.3">
      <c r="B167" s="26"/>
      <c r="I167" s="26"/>
      <c r="J167" s="36"/>
      <c r="K167" s="36"/>
      <c r="L167" s="36"/>
      <c r="M167" s="36"/>
      <c r="N167" s="36"/>
      <c r="O167" s="36"/>
      <c r="P167" s="36"/>
      <c r="Q167" s="36"/>
      <c r="R167" s="36"/>
    </row>
    <row r="168" spans="2:18" x14ac:dyDescent="0.3">
      <c r="B168" s="26"/>
      <c r="I168" s="26"/>
      <c r="J168" s="36"/>
      <c r="K168" s="36"/>
      <c r="L168" s="36"/>
      <c r="M168" s="36"/>
      <c r="N168" s="36"/>
      <c r="O168" s="36"/>
      <c r="P168" s="36"/>
      <c r="Q168" s="36"/>
      <c r="R168" s="36"/>
    </row>
    <row r="169" spans="2:18" x14ac:dyDescent="0.3">
      <c r="B169" s="26"/>
      <c r="I169" s="26"/>
      <c r="J169" s="36"/>
      <c r="K169" s="36"/>
      <c r="L169" s="36"/>
      <c r="M169" s="36"/>
      <c r="N169" s="36"/>
      <c r="O169" s="36"/>
      <c r="P169" s="36"/>
      <c r="Q169" s="36"/>
      <c r="R169" s="36"/>
    </row>
    <row r="170" spans="2:18" x14ac:dyDescent="0.3">
      <c r="B170" s="26"/>
      <c r="I170" s="26"/>
      <c r="J170" s="36"/>
      <c r="K170" s="36"/>
      <c r="L170" s="36"/>
      <c r="M170" s="36"/>
      <c r="N170" s="36"/>
      <c r="O170" s="36"/>
      <c r="P170" s="36"/>
      <c r="Q170" s="36"/>
      <c r="R170" s="36"/>
    </row>
    <row r="171" spans="2:18" x14ac:dyDescent="0.3">
      <c r="B171" s="26"/>
      <c r="I171" s="26"/>
      <c r="J171" s="36"/>
      <c r="K171" s="36"/>
      <c r="L171" s="36"/>
      <c r="M171" s="36"/>
      <c r="N171" s="36"/>
      <c r="O171" s="36"/>
      <c r="P171" s="36"/>
      <c r="Q171" s="36"/>
      <c r="R171" s="36"/>
    </row>
    <row r="172" spans="2:18" x14ac:dyDescent="0.3">
      <c r="B172" s="26"/>
      <c r="I172" s="26"/>
      <c r="J172" s="36"/>
      <c r="K172" s="36"/>
      <c r="L172" s="36"/>
      <c r="M172" s="36"/>
      <c r="N172" s="36"/>
      <c r="O172" s="36"/>
      <c r="P172" s="36"/>
      <c r="Q172" s="36"/>
      <c r="R172" s="36"/>
    </row>
    <row r="173" spans="2:18" x14ac:dyDescent="0.3">
      <c r="B173" s="26"/>
      <c r="I173" s="26"/>
      <c r="J173" s="36"/>
      <c r="K173" s="36"/>
      <c r="L173" s="36"/>
      <c r="M173" s="36"/>
      <c r="N173" s="36"/>
      <c r="O173" s="36"/>
      <c r="P173" s="36"/>
      <c r="Q173" s="36"/>
      <c r="R173" s="36"/>
    </row>
    <row r="174" spans="2:18" x14ac:dyDescent="0.3">
      <c r="B174" s="26"/>
      <c r="I174" s="26"/>
      <c r="J174" s="36"/>
      <c r="K174" s="36"/>
      <c r="L174" s="36"/>
      <c r="M174" s="36"/>
      <c r="N174" s="36"/>
      <c r="O174" s="36"/>
      <c r="P174" s="36"/>
      <c r="Q174" s="36"/>
      <c r="R174" s="36"/>
    </row>
    <row r="175" spans="2:18" x14ac:dyDescent="0.3">
      <c r="B175" s="26"/>
      <c r="I175" s="26"/>
      <c r="J175" s="36"/>
      <c r="K175" s="36"/>
      <c r="L175" s="36"/>
      <c r="M175" s="36"/>
      <c r="N175" s="36"/>
      <c r="O175" s="36"/>
      <c r="P175" s="36"/>
      <c r="Q175" s="36"/>
      <c r="R175" s="36"/>
    </row>
    <row r="176" spans="2:18" x14ac:dyDescent="0.3">
      <c r="B176" s="26"/>
      <c r="I176" s="26"/>
      <c r="J176" s="36"/>
      <c r="K176" s="36"/>
      <c r="L176" s="36"/>
      <c r="M176" s="36"/>
      <c r="N176" s="36"/>
      <c r="O176" s="36"/>
      <c r="P176" s="36"/>
      <c r="Q176" s="36"/>
      <c r="R176" s="36"/>
    </row>
    <row r="177" spans="2:18" x14ac:dyDescent="0.3">
      <c r="B177" s="26"/>
      <c r="I177" s="26"/>
      <c r="J177" s="36"/>
      <c r="K177" s="36"/>
      <c r="L177" s="36"/>
      <c r="M177" s="36"/>
      <c r="N177" s="36"/>
      <c r="O177" s="36"/>
      <c r="P177" s="36"/>
      <c r="Q177" s="36"/>
      <c r="R177" s="36"/>
    </row>
    <row r="178" spans="2:18" x14ac:dyDescent="0.3">
      <c r="B178" s="26"/>
      <c r="I178" s="26"/>
      <c r="J178" s="36"/>
      <c r="K178" s="36"/>
      <c r="L178" s="36"/>
      <c r="M178" s="36"/>
      <c r="N178" s="36"/>
      <c r="O178" s="36"/>
      <c r="P178" s="36"/>
      <c r="Q178" s="36"/>
      <c r="R178" s="36"/>
    </row>
    <row r="179" spans="2:18" x14ac:dyDescent="0.3">
      <c r="B179" s="26"/>
      <c r="I179" s="26"/>
      <c r="J179" s="36"/>
      <c r="K179" s="36"/>
      <c r="L179" s="36"/>
      <c r="M179" s="36"/>
      <c r="N179" s="36"/>
      <c r="O179" s="36"/>
      <c r="P179" s="36"/>
      <c r="Q179" s="36"/>
      <c r="R179" s="36"/>
    </row>
    <row r="180" spans="2:18" x14ac:dyDescent="0.3">
      <c r="B180" s="26"/>
    </row>
    <row r="181" spans="2:18" x14ac:dyDescent="0.3">
      <c r="B181" s="26"/>
    </row>
    <row r="182" spans="2:18" x14ac:dyDescent="0.3">
      <c r="B182" s="26"/>
    </row>
    <row r="183" spans="2:18" x14ac:dyDescent="0.3">
      <c r="B183" s="26"/>
    </row>
    <row r="184" spans="2:18" x14ac:dyDescent="0.3">
      <c r="B184" s="26"/>
    </row>
    <row r="185" spans="2:18" x14ac:dyDescent="0.3">
      <c r="B185" s="26"/>
    </row>
    <row r="186" spans="2:18" x14ac:dyDescent="0.3">
      <c r="B186" s="26"/>
    </row>
    <row r="187" spans="2:18" x14ac:dyDescent="0.3">
      <c r="B187" s="26"/>
    </row>
    <row r="188" spans="2:18" x14ac:dyDescent="0.3">
      <c r="B188" s="26"/>
    </row>
    <row r="189" spans="2:18" x14ac:dyDescent="0.3">
      <c r="B189" s="26"/>
    </row>
    <row r="190" spans="2:18" x14ac:dyDescent="0.3">
      <c r="B190" s="26"/>
    </row>
    <row r="191" spans="2:18" x14ac:dyDescent="0.3">
      <c r="B191" s="26"/>
    </row>
    <row r="192" spans="2:18" x14ac:dyDescent="0.3">
      <c r="B192" s="26"/>
    </row>
    <row r="193" spans="2:2" x14ac:dyDescent="0.3">
      <c r="B193" s="26"/>
    </row>
    <row r="194" spans="2:2" x14ac:dyDescent="0.3">
      <c r="B194" s="26"/>
    </row>
    <row r="195" spans="2:2" x14ac:dyDescent="0.3">
      <c r="B195" s="26"/>
    </row>
    <row r="196" spans="2:2" x14ac:dyDescent="0.3">
      <c r="B196" s="26"/>
    </row>
    <row r="197" spans="2:2" x14ac:dyDescent="0.3">
      <c r="B197" s="26"/>
    </row>
    <row r="198" spans="2:2" x14ac:dyDescent="0.3">
      <c r="B198" s="26"/>
    </row>
    <row r="199" spans="2:2" x14ac:dyDescent="0.3">
      <c r="B199" s="26"/>
    </row>
    <row r="200" spans="2:2" x14ac:dyDescent="0.3">
      <c r="B200" s="26"/>
    </row>
    <row r="201" spans="2:2" x14ac:dyDescent="0.3">
      <c r="B201" s="26"/>
    </row>
    <row r="202" spans="2:2" x14ac:dyDescent="0.3">
      <c r="B202" s="26"/>
    </row>
    <row r="203" spans="2:2" x14ac:dyDescent="0.3">
      <c r="B203" s="26"/>
    </row>
    <row r="204" spans="2:2" x14ac:dyDescent="0.3">
      <c r="B204" s="26"/>
    </row>
    <row r="205" spans="2:2" x14ac:dyDescent="0.3">
      <c r="B205" s="26"/>
    </row>
    <row r="206" spans="2:2" x14ac:dyDescent="0.3">
      <c r="B206" s="26"/>
    </row>
    <row r="207" spans="2:2" x14ac:dyDescent="0.3">
      <c r="B207" s="26"/>
    </row>
    <row r="208" spans="2:2" x14ac:dyDescent="0.3">
      <c r="B208" s="26"/>
    </row>
    <row r="209" spans="2:2" x14ac:dyDescent="0.3">
      <c r="B209" s="26"/>
    </row>
    <row r="210" spans="2:2" x14ac:dyDescent="0.3">
      <c r="B210" s="26"/>
    </row>
    <row r="211" spans="2:2" x14ac:dyDescent="0.3">
      <c r="B211" s="26"/>
    </row>
    <row r="212" spans="2:2" x14ac:dyDescent="0.3">
      <c r="B212" s="26"/>
    </row>
    <row r="213" spans="2:2" x14ac:dyDescent="0.3">
      <c r="B213" s="26"/>
    </row>
    <row r="214" spans="2:2" x14ac:dyDescent="0.3">
      <c r="B214" s="26"/>
    </row>
    <row r="215" spans="2:2" x14ac:dyDescent="0.3">
      <c r="B215" s="26"/>
    </row>
    <row r="216" spans="2:2" x14ac:dyDescent="0.3">
      <c r="B216" s="26"/>
    </row>
    <row r="217" spans="2:2" x14ac:dyDescent="0.3">
      <c r="B217" s="26"/>
    </row>
    <row r="218" spans="2:2" x14ac:dyDescent="0.3">
      <c r="B218" s="26"/>
    </row>
    <row r="219" spans="2:2" x14ac:dyDescent="0.3">
      <c r="B219" s="26"/>
    </row>
    <row r="220" spans="2:2" x14ac:dyDescent="0.3">
      <c r="B220" s="26"/>
    </row>
    <row r="221" spans="2:2" x14ac:dyDescent="0.3">
      <c r="B221" s="26"/>
    </row>
    <row r="222" spans="2:2" x14ac:dyDescent="0.3">
      <c r="B222" s="26"/>
    </row>
    <row r="223" spans="2:2" x14ac:dyDescent="0.3">
      <c r="B223" s="26"/>
    </row>
    <row r="224" spans="2:2" x14ac:dyDescent="0.3">
      <c r="B224" s="26"/>
    </row>
  </sheetData>
  <sheetProtection password="EF8D" sheet="1" objects="1" scenarios="1"/>
  <hyperlinks>
    <hyperlink ref="C102" r:id="rId1"/>
  </hyperlinks>
  <printOptions horizontalCentered="1"/>
  <pageMargins left="0" right="0" top="1.60347222222222" bottom="0" header="0.51180555555555496" footer="0.51180555555555496"/>
  <pageSetup firstPageNumber="0" orientation="portrait" horizontalDpi="4294967294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="90" zoomScaleNormal="9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="90" zoomScaleNormal="9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Sayfa1</vt:lpstr>
      <vt:lpstr>Sayfa2</vt:lpstr>
      <vt:lpstr>Sayfa3</vt:lpstr>
      <vt:lpstr>Sayfa1!Print_Area_0</vt:lpstr>
      <vt:lpstr>Sayfa1!Yazdırma_Alanı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Ayhan</dc:creator>
  <cp:lastModifiedBy>BAYCO2</cp:lastModifiedBy>
  <cp:revision>4</cp:revision>
  <cp:lastPrinted>2016-10-14T15:28:54Z</cp:lastPrinted>
  <dcterms:created xsi:type="dcterms:W3CDTF">2015-10-02T06:49:42Z</dcterms:created>
  <dcterms:modified xsi:type="dcterms:W3CDTF">2017-04-08T07:14:09Z</dcterms:modified>
  <dc:language>tr-TR</dc:language>
</cp:coreProperties>
</file>